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835" tabRatio="500" activeTab="0"/>
  </bookViews>
  <sheets>
    <sheet name="Notes" sheetId="2" r:id="rId1"/>
    <sheet name="Capital Requirements" sheetId="5" r:id="rId2"/>
    <sheet name="Personal Budget" sheetId="1" r:id="rId3"/>
    <sheet name="Sales&amp;Profits" sheetId="3" r:id="rId4"/>
    <sheet name="Cash Flow" sheetId="4" r:id="rId5"/>
  </sheets>
  <definedNames>
    <definedName name="_xlnm.Print_Area" localSheetId="1">'Capital Requirements'!$A$1:$H$52</definedName>
    <definedName name="_xlnm.Print_Area" localSheetId="4">'Cash Flow'!$A$1:$G$48</definedName>
    <definedName name="_xlnm.Print_Area" localSheetId="0">'Notes'!$A$1:$I$52</definedName>
    <definedName name="_xlnm.Print_Area" localSheetId="2">'Personal Budget'!$A$1:$H$39</definedName>
    <definedName name="_xlnm.Print_Area" localSheetId="3">'Sales&amp;Profits'!$A$1:$G$45</definedName>
  </definedNames>
  <calcPr calcId="152511"/>
  <extLst/>
</workbook>
</file>

<file path=xl/sharedStrings.xml><?xml version="1.0" encoding="utf-8"?>
<sst xmlns="http://schemas.openxmlformats.org/spreadsheetml/2006/main" count="206" uniqueCount="176">
  <si>
    <t>£</t>
  </si>
  <si>
    <t>Month</t>
  </si>
  <si>
    <t>Annual</t>
  </si>
  <si>
    <t>ESTIMATED EXPENSES</t>
  </si>
  <si>
    <t>Mortgage or Rent</t>
  </si>
  <si>
    <t>Council Tax</t>
  </si>
  <si>
    <t>Water bills</t>
  </si>
  <si>
    <t>Fuel bills  -  electric, gas, oil</t>
  </si>
  <si>
    <t>Insurance  -  buildings &amp; contents</t>
  </si>
  <si>
    <t>Food &amp; general housekeeping</t>
  </si>
  <si>
    <t>Clothing</t>
  </si>
  <si>
    <t>Life Assurance</t>
  </si>
  <si>
    <t>Bank fee ( Insurances)</t>
  </si>
  <si>
    <t>Hire purchase payments</t>
  </si>
  <si>
    <t>Credit card costs</t>
  </si>
  <si>
    <t>Holiday costs</t>
  </si>
  <si>
    <t>Pets  -  cats, dogs etc</t>
  </si>
  <si>
    <t>Gifts / cards</t>
  </si>
  <si>
    <t>Contingency</t>
  </si>
  <si>
    <t>ESTIMATED INCOME</t>
  </si>
  <si>
    <t>Income from family / partner</t>
  </si>
  <si>
    <t>Sir Thomas White</t>
  </si>
  <si>
    <t>Sub total INCOME                                                    (b)</t>
  </si>
  <si>
    <t>Note : Whole  £'s only,  &amp; minuses not needed</t>
  </si>
  <si>
    <t>Sales</t>
  </si>
  <si>
    <t>Other Income</t>
  </si>
  <si>
    <t>TOTAL INCOME         (a)</t>
  </si>
  <si>
    <t>DIRECT COSTS</t>
  </si>
  <si>
    <t>Materials</t>
  </si>
  <si>
    <t>Other direct costs</t>
  </si>
  <si>
    <t>Direct labour</t>
  </si>
  <si>
    <t>TOTAL DIRECT COSTS  (b)</t>
  </si>
  <si>
    <t>GROSS PROFIT      (a-b=c)</t>
  </si>
  <si>
    <t>INDIRECT COSTS</t>
  </si>
  <si>
    <t>Rent/Mortgage interest for business</t>
  </si>
  <si>
    <t>Council tax for business</t>
  </si>
  <si>
    <t>Insurances</t>
  </si>
  <si>
    <t>Website development and hosting</t>
  </si>
  <si>
    <t>Bank charges</t>
  </si>
  <si>
    <t>Depreciation</t>
  </si>
  <si>
    <t>Bad Debts</t>
  </si>
  <si>
    <t>Professional fees</t>
  </si>
  <si>
    <t>Equipment</t>
  </si>
  <si>
    <t>TOTAL INDIRECT COSTS  (d)</t>
  </si>
  <si>
    <t>NET PROFIT/(LOSS)     (c-d)</t>
  </si>
  <si>
    <t>PERSONAL DRAWINGS</t>
  </si>
  <si>
    <t>CUMULATIVE PROFIT/(LOSS)</t>
  </si>
  <si>
    <t>NET AFTER DRAWINGS</t>
  </si>
  <si>
    <t>INCOME</t>
  </si>
  <si>
    <t>CASH RECEIVED</t>
  </si>
  <si>
    <t>Partners Capital put in</t>
  </si>
  <si>
    <t>Sir Thomas White Loan requested</t>
  </si>
  <si>
    <t>VAT - Output tax collected on sales</t>
  </si>
  <si>
    <t>PAYMENTS</t>
  </si>
  <si>
    <t>Indirect wages (office wages)</t>
  </si>
  <si>
    <t>Advertising</t>
  </si>
  <si>
    <t>Insurance</t>
  </si>
  <si>
    <t>Travel / car costs</t>
  </si>
  <si>
    <t>Marketing/Promotions/Networking</t>
  </si>
  <si>
    <t>Accountancy / legal</t>
  </si>
  <si>
    <t>Development / training</t>
  </si>
  <si>
    <t>HP capital repayments</t>
  </si>
  <si>
    <t>Working Capital movements for extra stock/debtors/creditors etc</t>
  </si>
  <si>
    <t>FIXED ASSETS PURCHASED</t>
  </si>
  <si>
    <t>Other, including bad debts</t>
  </si>
  <si>
    <t>Personal Drawings</t>
  </si>
  <si>
    <t>CUMULATIVE CASH FLOW</t>
  </si>
  <si>
    <t>Personal Capital available (cash or assets)</t>
  </si>
  <si>
    <t>Name Bank</t>
  </si>
  <si>
    <t>Name of Individual</t>
  </si>
  <si>
    <t>Other</t>
  </si>
  <si>
    <t>1st Quarter  £</t>
  </si>
  <si>
    <t>2nd Quarter       £</t>
  </si>
  <si>
    <t>3rd Quarter  £</t>
  </si>
  <si>
    <t>4th Quarter  £</t>
  </si>
  <si>
    <t>Annual Totals £</t>
  </si>
  <si>
    <t>Annual Totals  £</t>
  </si>
  <si>
    <t>1st Quarter £</t>
  </si>
  <si>
    <t>2nd Quarter £</t>
  </si>
  <si>
    <t>3rd Quarter £</t>
  </si>
  <si>
    <t>4th Quarter £</t>
  </si>
  <si>
    <t>Name</t>
  </si>
  <si>
    <t>Fixed Assets Description</t>
  </si>
  <si>
    <t>Working Capital Description</t>
  </si>
  <si>
    <t>Amount        £'s</t>
  </si>
  <si>
    <t>Amount              £'s</t>
  </si>
  <si>
    <t>Total Fixed assets</t>
  </si>
  <si>
    <t>Total Working Capital</t>
  </si>
  <si>
    <t>Total Fixed Assets</t>
  </si>
  <si>
    <t>Balance Required                                                                 (a)</t>
  </si>
  <si>
    <t>Telephone inc mobile phone</t>
  </si>
  <si>
    <t>Contact lenses &amp; toiletries</t>
  </si>
  <si>
    <t>Savings inc pension</t>
  </si>
  <si>
    <t>Car costs  -  tax, insurance, petrol / diesel, repairs</t>
  </si>
  <si>
    <t>Other (please specify)</t>
  </si>
  <si>
    <t>Sub total of all EXPENDITURE                                (a)</t>
  </si>
  <si>
    <r>
      <t>Indirect Wages</t>
    </r>
    <r>
      <rPr>
        <sz val="9"/>
        <color theme="1"/>
        <rFont val="Tahoma"/>
        <family val="2"/>
      </rPr>
      <t xml:space="preserve"> (office wages)</t>
    </r>
  </si>
  <si>
    <t>Personal Capital put in</t>
  </si>
  <si>
    <t>VAT - Rec'd from HMRC</t>
  </si>
  <si>
    <t>VAT: Input tax paid out on purchases</t>
  </si>
  <si>
    <t>VAT: Paid to HMRC</t>
  </si>
  <si>
    <t>TOTAL PAYMENTS                 (b)</t>
  </si>
  <si>
    <t>NET INFLOW / OUTFLOW   (a-b)</t>
  </si>
  <si>
    <t>Business Plan Financial Information - Notes for completion in excel</t>
  </si>
  <si>
    <t>Make sure you include all of your personal expenditure and income</t>
  </si>
  <si>
    <t>It is a requirement of your application to The Sir Thomas White Loan Charity that we receive fully</t>
  </si>
  <si>
    <t xml:space="preserve">completed financial information.  To aid with completion you may chose to complete this </t>
  </si>
  <si>
    <t>information either in word OR excel.  If you wish to complete in word there is no need to complete</t>
  </si>
  <si>
    <t>this template.</t>
  </si>
  <si>
    <t>If completing in excel please ensure you complete all 4 sheets and submit with your completed</t>
  </si>
  <si>
    <t>word Business Plan.  There is no need to include this notes page.</t>
  </si>
  <si>
    <t>To protect the integrity of this template, cells which do not require completion have been protected</t>
  </si>
  <si>
    <t xml:space="preserve">so they cannot be overwritten.  This includes cells which contain a formula (as shaded in light blue), </t>
  </si>
  <si>
    <t>so where applicable totals and sub totals are automatically calculated for you.</t>
  </si>
  <si>
    <t xml:space="preserve">For all sheets, please complete figures in whole £, not pence, e.g. £10,000 not £10,000.00.  </t>
  </si>
  <si>
    <t>Round figures up to whole £ where necessary.</t>
  </si>
  <si>
    <t>Depreciation is a write down of assets as they are used and is not a cash item.  It does not appear</t>
  </si>
  <si>
    <t xml:space="preserve">Direct costs are those costs needed to either complete manufacturing something or to provide a </t>
  </si>
  <si>
    <t>service.  They generally include materials and processing and packing labour.</t>
  </si>
  <si>
    <t>Please ensure you make the distinction between Fixed Assets and Working Capital.</t>
  </si>
  <si>
    <t>Make sure all income and expenditure relates to the business.</t>
  </si>
  <si>
    <t>Check VAT laws and take account of both output and input tax.</t>
  </si>
  <si>
    <t>in the cash flow.</t>
  </si>
  <si>
    <t>Indirect costs are everything else and include administrative costs.</t>
  </si>
  <si>
    <t>It is very important to show the start position of your business.  The cash you are putting in (not</t>
  </si>
  <si>
    <t>including any assets you are putting in, BUT just cash).  Show cash you hope to or have already</t>
  </si>
  <si>
    <t>secured from other sources i.e. a business partner, a bank, Sir Thomas White, or other loans.</t>
  </si>
  <si>
    <t>-</t>
  </si>
  <si>
    <t>If you already run the business, show your current cash in hand or bank balance.</t>
  </si>
  <si>
    <t>Show PAYE / NIC that you will pay over each quarter</t>
  </si>
  <si>
    <t>Show VAT that you will pay over to HMRC each quarter</t>
  </si>
  <si>
    <t xml:space="preserve">Make sure you show the purchases to start your business.  Any asset purchase would be shown on </t>
  </si>
  <si>
    <t>the Fixed Assets Purchased line.  Any materials / stock purchased would be shown as materials</t>
  </si>
  <si>
    <t>under payments.  Remember to include any input VAT on these items in the appropriate place.</t>
  </si>
  <si>
    <t>If you have an existing business and are applying for a loan to improve your business, the personal</t>
  </si>
  <si>
    <t>cash / capital introduction will be your current business bank balance, either 'In Hand' or 'Overdrawn'.</t>
  </si>
  <si>
    <t xml:space="preserve">If you have any doubts, ask your accountant or seek the free advice and support as shown on our </t>
  </si>
  <si>
    <t xml:space="preserve">website / included with the application pack.  Should the loan be granted you will be expected to </t>
  </si>
  <si>
    <t>provide annual accounts.</t>
  </si>
  <si>
    <t>Please note, in whatever format you submit your financial information, we require the final page of</t>
  </si>
  <si>
    <t>the word business plan to be completed with your signature and date.</t>
  </si>
  <si>
    <t>Total capital required for the business</t>
  </si>
  <si>
    <t>Source of capital</t>
  </si>
  <si>
    <t>Total capital should agree with (a) above</t>
  </si>
  <si>
    <t xml:space="preserve">Total Capital Requirement, as  above total  (a) </t>
  </si>
  <si>
    <t>Meals out / entertainment / taxi's</t>
  </si>
  <si>
    <t>Children's costs</t>
  </si>
  <si>
    <t>Power and heat</t>
  </si>
  <si>
    <t>Repairs and maintenance</t>
  </si>
  <si>
    <t>Telephone and postage</t>
  </si>
  <si>
    <t>Delivery / carriage (inc van)</t>
  </si>
  <si>
    <t>Marketing /promotions /networking</t>
  </si>
  <si>
    <t>12 Months from / to:</t>
  </si>
  <si>
    <t>Print, stationery and computer</t>
  </si>
  <si>
    <t>Other Bank loans requested</t>
  </si>
  <si>
    <t>TOTAL RECEIPTS                   (a)</t>
  </si>
  <si>
    <t>PAYE / NIC</t>
  </si>
  <si>
    <t>Rent / Mortgage interest for business</t>
  </si>
  <si>
    <t>Council tax</t>
  </si>
  <si>
    <t>Repairs and Maintenance</t>
  </si>
  <si>
    <t>Delivery / carriage (inc van costs)</t>
  </si>
  <si>
    <t xml:space="preserve">Bank / finance interest </t>
  </si>
  <si>
    <t>Bank / finance interest</t>
  </si>
  <si>
    <t>Identify how the total capital will be invested; showing fixed assets, machinery, fixtures, cars, computers etc., and working capital required, (e.g. stocks, investments in marketing, legal etc.)</t>
  </si>
  <si>
    <t>SURPLUS / SHORTFALL                                    (b - a )</t>
  </si>
  <si>
    <t>Income (projected) from proposed business</t>
  </si>
  <si>
    <t>My other income (please specify)</t>
  </si>
  <si>
    <t>Any other income (please specify)</t>
  </si>
  <si>
    <t>7. CAPITAL REQUIREMENTS FOR THE BUSINESS</t>
  </si>
  <si>
    <t>Section 7. Capital Requirements Tab</t>
  </si>
  <si>
    <t>Section 8. Personal Budget Tab</t>
  </si>
  <si>
    <t>Section 9. Sales &amp; Profits Tab</t>
  </si>
  <si>
    <t>Section 10. Cash Flow</t>
  </si>
  <si>
    <t>8. PERSONAL REQUIREMENTS - PERSONAL /  FAMILY BUDGET</t>
  </si>
  <si>
    <t>9. SALES/ COSTS / PROFITABILITY FORECAST</t>
  </si>
  <si>
    <t>10. CASH FLOW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</si>
</sst>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0" tint="-0.4999699890613556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theme="0" tint="-0.4999699890613556"/>
      <name val="Tahoma"/>
      <family val="2"/>
    </font>
    <font>
      <sz val="9"/>
      <color theme="1"/>
      <name val="Tahoma"/>
      <family val="2"/>
    </font>
    <font>
      <u val="single"/>
      <sz val="12"/>
      <color theme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164" fontId="5" fillId="0" borderId="1" xfId="0" applyNumberFormat="1" applyFont="1" applyBorder="1" applyProtection="1">
      <protection locked="0"/>
    </xf>
    <xf numFmtId="164" fontId="5" fillId="2" borderId="1" xfId="0" applyNumberFormat="1" applyFont="1" applyFill="1" applyBorder="1"/>
    <xf numFmtId="0" fontId="5" fillId="0" borderId="0" xfId="0" applyFont="1" applyBorder="1"/>
    <xf numFmtId="164" fontId="5" fillId="0" borderId="2" xfId="0" applyNumberFormat="1" applyFont="1" applyBorder="1" applyAlignment="1" applyProtection="1">
      <alignment horizontal="right"/>
      <protection/>
    </xf>
    <xf numFmtId="0" fontId="5" fillId="0" borderId="0" xfId="0" applyFont="1" applyProtection="1">
      <protection/>
    </xf>
    <xf numFmtId="164" fontId="5" fillId="0" borderId="0" xfId="0" applyNumberFormat="1" applyFont="1"/>
    <xf numFmtId="0" fontId="7" fillId="0" borderId="0" xfId="0" applyFont="1"/>
    <xf numFmtId="164" fontId="5" fillId="2" borderId="3" xfId="0" applyNumberFormat="1" applyFont="1" applyFill="1" applyBorder="1"/>
    <xf numFmtId="164" fontId="5" fillId="2" borderId="4" xfId="0" applyNumberFormat="1" applyFont="1" applyFill="1" applyBorder="1"/>
    <xf numFmtId="0" fontId="6" fillId="0" borderId="0" xfId="0" applyFont="1" applyAlignment="1" applyProtection="1">
      <alignment horizont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164" fontId="5" fillId="2" borderId="1" xfId="0" applyNumberFormat="1" applyFont="1" applyFill="1" applyBorder="1" applyProtection="1">
      <protection/>
    </xf>
    <xf numFmtId="0" fontId="7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Protection="1">
      <protection/>
    </xf>
    <xf numFmtId="0" fontId="5" fillId="0" borderId="5" xfId="0" applyFont="1" applyBorder="1" applyAlignment="1">
      <alignment horizontal="left"/>
    </xf>
    <xf numFmtId="164" fontId="5" fillId="0" borderId="8" xfId="0" applyNumberFormat="1" applyFont="1" applyBorder="1" applyProtection="1">
      <protection locked="0"/>
    </xf>
    <xf numFmtId="164" fontId="5" fillId="2" borderId="9" xfId="0" applyNumberFormat="1" applyFont="1" applyFill="1" applyBorder="1"/>
    <xf numFmtId="164" fontId="5" fillId="2" borderId="10" xfId="0" applyNumberFormat="1" applyFont="1" applyFill="1" applyBorder="1"/>
    <xf numFmtId="164" fontId="5" fillId="0" borderId="3" xfId="0" applyNumberFormat="1" applyFont="1" applyBorder="1" applyProtection="1">
      <protection locked="0"/>
    </xf>
    <xf numFmtId="164" fontId="5" fillId="0" borderId="0" xfId="0" applyNumberFormat="1" applyFont="1" applyAlignment="1" applyProtection="1">
      <alignment horizontal="right"/>
      <protection/>
    </xf>
    <xf numFmtId="164" fontId="5" fillId="2" borderId="1" xfId="0" applyNumberFormat="1" applyFont="1" applyFill="1" applyBorder="1" applyAlignment="1" applyProtection="1">
      <alignment horizontal="right"/>
      <protection/>
    </xf>
    <xf numFmtId="164" fontId="5" fillId="2" borderId="3" xfId="0" applyNumberFormat="1" applyFont="1" applyFill="1" applyBorder="1" applyAlignment="1" applyProtection="1">
      <alignment horizontal="right"/>
      <protection/>
    </xf>
    <xf numFmtId="164" fontId="5" fillId="2" borderId="4" xfId="0" applyNumberFormat="1" applyFont="1" applyFill="1" applyBorder="1" applyAlignment="1" applyProtection="1">
      <alignment horizontal="right"/>
      <protection/>
    </xf>
    <xf numFmtId="0" fontId="5" fillId="0" borderId="1" xfId="0" applyFont="1" applyBorder="1"/>
    <xf numFmtId="164" fontId="5" fillId="0" borderId="7" xfId="0" applyNumberFormat="1" applyFont="1" applyBorder="1" applyProtection="1">
      <protection locked="0"/>
    </xf>
    <xf numFmtId="164" fontId="5" fillId="0" borderId="11" xfId="0" applyNumberFormat="1" applyFont="1" applyBorder="1" applyProtection="1">
      <protection locked="0"/>
    </xf>
    <xf numFmtId="164" fontId="5" fillId="2" borderId="8" xfId="0" applyNumberFormat="1" applyFont="1" applyFill="1" applyBorder="1"/>
    <xf numFmtId="0" fontId="7" fillId="0" borderId="5" xfId="0" applyFont="1" applyBorder="1"/>
    <xf numFmtId="164" fontId="5" fillId="2" borderId="12" xfId="0" applyNumberFormat="1" applyFont="1" applyFill="1" applyBorder="1"/>
    <xf numFmtId="0" fontId="7" fillId="0" borderId="1" xfId="0" applyFont="1" applyBorder="1"/>
    <xf numFmtId="0" fontId="5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8" fillId="0" borderId="5" xfId="0" applyFont="1" applyBorder="1" applyAlignment="1">
      <alignment/>
    </xf>
    <xf numFmtId="164" fontId="5" fillId="0" borderId="13" xfId="0" applyNumberFormat="1" applyFont="1" applyBorder="1" applyProtection="1">
      <protection locked="0"/>
    </xf>
    <xf numFmtId="164" fontId="5" fillId="0" borderId="10" xfId="0" applyNumberFormat="1" applyFont="1" applyBorder="1" applyProtection="1">
      <protection locked="0"/>
    </xf>
    <xf numFmtId="0" fontId="7" fillId="0" borderId="5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6" fillId="0" borderId="0" xfId="0" applyFont="1"/>
    <xf numFmtId="164" fontId="5" fillId="0" borderId="14" xfId="0" applyNumberFormat="1" applyFont="1" applyBorder="1" applyProtection="1">
      <protection locked="0"/>
    </xf>
    <xf numFmtId="164" fontId="9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0" xfId="0" applyNumberFormat="1" applyFont="1" applyFill="1"/>
    <xf numFmtId="0" fontId="5" fillId="0" borderId="6" xfId="0" applyFont="1" applyBorder="1"/>
    <xf numFmtId="164" fontId="5" fillId="0" borderId="15" xfId="0" applyNumberFormat="1" applyFont="1" applyBorder="1" applyProtection="1">
      <protection locked="0"/>
    </xf>
    <xf numFmtId="164" fontId="5" fillId="2" borderId="13" xfId="0" applyNumberFormat="1" applyFont="1" applyFill="1" applyBorder="1"/>
    <xf numFmtId="164" fontId="5" fillId="0" borderId="16" xfId="0" applyNumberFormat="1" applyFont="1" applyBorder="1" applyProtection="1">
      <protection/>
    </xf>
    <xf numFmtId="164" fontId="5" fillId="0" borderId="17" xfId="0" applyNumberFormat="1" applyFont="1" applyBorder="1" applyAlignment="1" applyProtection="1">
      <alignment horizontal="right"/>
      <protection/>
    </xf>
    <xf numFmtId="164" fontId="5" fillId="0" borderId="18" xfId="0" applyNumberFormat="1" applyFont="1" applyBorder="1" applyAlignment="1" applyProtection="1">
      <alignment horizontal="right"/>
      <protection/>
    </xf>
    <xf numFmtId="164" fontId="5" fillId="0" borderId="3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12" fillId="0" borderId="0" xfId="28" applyFont="1" applyProtection="1"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164" fontId="5" fillId="0" borderId="19" xfId="0" applyNumberFormat="1" applyFont="1" applyFill="1" applyBorder="1"/>
    <xf numFmtId="164" fontId="5" fillId="0" borderId="3" xfId="0" applyNumberFormat="1" applyFont="1" applyBorder="1" applyAlignment="1" applyProtection="1">
      <alignment horizontal="right"/>
      <protection locked="0"/>
    </xf>
    <xf numFmtId="164" fontId="5" fillId="0" borderId="18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164" fontId="5" fillId="0" borderId="17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left" vertical="center" wrapText="1"/>
      <protection/>
    </xf>
    <xf numFmtId="0" fontId="7" fillId="0" borderId="7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5" xfId="0" applyFont="1" applyBorder="1" applyAlignment="1" applyProtection="1">
      <alignment wrapText="1"/>
      <protection/>
    </xf>
    <xf numFmtId="0" fontId="5" fillId="0" borderId="7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left"/>
      <protection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8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top" wrapText="1"/>
      <protection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6" xfId="0" applyBorder="1" applyAlignment="1">
      <alignment horizontal="left"/>
    </xf>
    <xf numFmtId="0" fontId="5" fillId="0" borderId="6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/>
    </xf>
    <xf numFmtId="0" fontId="5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7" fillId="0" borderId="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1"/>
  </sheetViews>
  <sheetFormatPr defaultColWidth="11.00390625" defaultRowHeight="15.75"/>
  <cols>
    <col min="1" max="1" width="3.125" style="1" customWidth="1"/>
    <col min="2" max="8" width="11.00390625" style="1" customWidth="1"/>
    <col min="9" max="9" width="13.375" style="1" customWidth="1"/>
    <col min="10" max="16384" width="11.00390625" style="1" customWidth="1"/>
  </cols>
  <sheetData>
    <row r="1" spans="1:9" s="8" customFormat="1" ht="15.75">
      <c r="A1" s="21" t="s">
        <v>103</v>
      </c>
      <c r="B1" s="21"/>
      <c r="C1" s="21"/>
      <c r="D1" s="21"/>
      <c r="E1" s="21"/>
      <c r="F1" s="21"/>
      <c r="G1" s="21"/>
      <c r="H1" s="21"/>
      <c r="I1" s="21"/>
    </row>
    <row r="2" spans="1:9" ht="15.75">
      <c r="A2" s="60"/>
      <c r="B2" s="6"/>
      <c r="C2" s="6"/>
      <c r="D2" s="6"/>
      <c r="E2" s="6"/>
      <c r="F2" s="6"/>
      <c r="G2" s="6"/>
      <c r="H2" s="6"/>
      <c r="I2" s="6"/>
    </row>
    <row r="3" spans="1:9" ht="15.75">
      <c r="A3" s="60">
        <v>1</v>
      </c>
      <c r="B3" s="6" t="s">
        <v>105</v>
      </c>
      <c r="C3" s="6"/>
      <c r="D3" s="6"/>
      <c r="E3" s="6"/>
      <c r="F3" s="6"/>
      <c r="G3" s="6"/>
      <c r="H3" s="6"/>
      <c r="I3" s="6"/>
    </row>
    <row r="4" spans="1:9" ht="15.75">
      <c r="A4" s="60"/>
      <c r="B4" s="6" t="s">
        <v>106</v>
      </c>
      <c r="C4" s="6"/>
      <c r="D4" s="6"/>
      <c r="E4" s="6"/>
      <c r="F4" s="6"/>
      <c r="G4" s="6"/>
      <c r="H4" s="6"/>
      <c r="I4" s="6"/>
    </row>
    <row r="5" spans="1:9" ht="15.75">
      <c r="A5" s="60"/>
      <c r="B5" s="6" t="s">
        <v>107</v>
      </c>
      <c r="C5" s="6"/>
      <c r="D5" s="6"/>
      <c r="E5" s="6"/>
      <c r="F5" s="6"/>
      <c r="G5" s="6"/>
      <c r="H5" s="6"/>
      <c r="I5" s="6"/>
    </row>
    <row r="6" spans="1:9" ht="15.75">
      <c r="A6" s="60"/>
      <c r="B6" s="6" t="s">
        <v>108</v>
      </c>
      <c r="C6" s="6"/>
      <c r="D6" s="6"/>
      <c r="E6" s="6"/>
      <c r="F6" s="6"/>
      <c r="G6" s="6"/>
      <c r="H6" s="6"/>
      <c r="I6" s="6"/>
    </row>
    <row r="7" spans="1:9" ht="15.75">
      <c r="A7" s="60"/>
      <c r="B7" s="6"/>
      <c r="C7" s="6"/>
      <c r="D7" s="6"/>
      <c r="E7" s="6"/>
      <c r="F7" s="6"/>
      <c r="G7" s="6"/>
      <c r="H7" s="6"/>
      <c r="I7" s="6"/>
    </row>
    <row r="8" spans="1:9" ht="15.75">
      <c r="A8" s="60">
        <v>2</v>
      </c>
      <c r="B8" s="6" t="s">
        <v>109</v>
      </c>
      <c r="C8" s="6"/>
      <c r="D8" s="6"/>
      <c r="E8" s="6"/>
      <c r="F8" s="6"/>
      <c r="G8" s="6"/>
      <c r="H8" s="6"/>
      <c r="I8" s="6"/>
    </row>
    <row r="9" spans="1:9" ht="15.75">
      <c r="A9" s="60"/>
      <c r="B9" s="6" t="s">
        <v>110</v>
      </c>
      <c r="C9" s="6"/>
      <c r="D9" s="6"/>
      <c r="E9" s="6"/>
      <c r="F9" s="6"/>
      <c r="G9" s="6"/>
      <c r="H9" s="6"/>
      <c r="I9" s="6"/>
    </row>
    <row r="10" spans="1:9" ht="15.75">
      <c r="A10" s="60"/>
      <c r="B10" s="6"/>
      <c r="C10" s="6"/>
      <c r="D10" s="6"/>
      <c r="E10" s="6"/>
      <c r="F10" s="6"/>
      <c r="G10" s="6"/>
      <c r="H10" s="6"/>
      <c r="I10" s="6"/>
    </row>
    <row r="11" spans="1:9" ht="15.75">
      <c r="A11" s="60">
        <v>3</v>
      </c>
      <c r="B11" s="6" t="s">
        <v>111</v>
      </c>
      <c r="C11" s="6"/>
      <c r="D11" s="6"/>
      <c r="E11" s="6"/>
      <c r="F11" s="6"/>
      <c r="G11" s="6"/>
      <c r="H11" s="6"/>
      <c r="I11" s="6"/>
    </row>
    <row r="12" spans="1:9" ht="15.75">
      <c r="A12" s="60"/>
      <c r="B12" s="6" t="s">
        <v>112</v>
      </c>
      <c r="C12" s="6"/>
      <c r="D12" s="6"/>
      <c r="E12" s="6"/>
      <c r="F12" s="6"/>
      <c r="G12" s="6"/>
      <c r="H12" s="6"/>
      <c r="I12" s="6"/>
    </row>
    <row r="13" spans="1:9" ht="15.75">
      <c r="A13" s="60"/>
      <c r="B13" s="6" t="s">
        <v>113</v>
      </c>
      <c r="C13" s="6"/>
      <c r="D13" s="6"/>
      <c r="E13" s="6"/>
      <c r="F13" s="6"/>
      <c r="G13" s="6"/>
      <c r="H13" s="6"/>
      <c r="I13" s="6"/>
    </row>
    <row r="14" spans="1:9" ht="15.75">
      <c r="A14" s="60"/>
      <c r="B14" s="6"/>
      <c r="C14" s="6"/>
      <c r="D14" s="6"/>
      <c r="E14" s="6"/>
      <c r="F14" s="6"/>
      <c r="G14" s="6"/>
      <c r="H14" s="6"/>
      <c r="I14" s="6"/>
    </row>
    <row r="15" spans="1:9" ht="15.75">
      <c r="A15" s="60">
        <v>4</v>
      </c>
      <c r="B15" s="6" t="s">
        <v>114</v>
      </c>
      <c r="C15" s="6"/>
      <c r="D15" s="6"/>
      <c r="E15" s="6"/>
      <c r="F15" s="6"/>
      <c r="G15" s="6"/>
      <c r="H15" s="6"/>
      <c r="I15" s="6"/>
    </row>
    <row r="16" spans="1:9" ht="15.75">
      <c r="A16" s="60"/>
      <c r="B16" s="6" t="s">
        <v>115</v>
      </c>
      <c r="C16" s="6"/>
      <c r="D16" s="6"/>
      <c r="E16" s="6"/>
      <c r="F16" s="6"/>
      <c r="G16" s="6"/>
      <c r="H16" s="6"/>
      <c r="I16" s="6"/>
    </row>
    <row r="17" spans="1:9" ht="15.75">
      <c r="A17" s="60"/>
      <c r="B17" s="6"/>
      <c r="C17" s="6"/>
      <c r="D17" s="6"/>
      <c r="E17" s="6"/>
      <c r="F17" s="6"/>
      <c r="G17" s="6"/>
      <c r="H17" s="6"/>
      <c r="I17" s="6"/>
    </row>
    <row r="18" spans="1:9" ht="15.75">
      <c r="A18" s="60">
        <v>5</v>
      </c>
      <c r="B18" s="61" t="s">
        <v>169</v>
      </c>
      <c r="C18" s="6"/>
      <c r="D18" s="6"/>
      <c r="E18" s="6"/>
      <c r="F18" s="6"/>
      <c r="G18" s="6"/>
      <c r="H18" s="6"/>
      <c r="I18" s="6"/>
    </row>
    <row r="19" spans="1:9" ht="15.75">
      <c r="A19" s="60"/>
      <c r="B19" s="6" t="s">
        <v>119</v>
      </c>
      <c r="C19" s="6"/>
      <c r="D19" s="6"/>
      <c r="E19" s="6"/>
      <c r="F19" s="6"/>
      <c r="G19" s="6"/>
      <c r="H19" s="6"/>
      <c r="I19" s="6"/>
    </row>
    <row r="20" spans="1:9" ht="15.75">
      <c r="A20" s="60"/>
      <c r="B20" s="6"/>
      <c r="C20" s="6"/>
      <c r="D20" s="6"/>
      <c r="E20" s="6"/>
      <c r="F20" s="6"/>
      <c r="G20" s="6"/>
      <c r="H20" s="6"/>
      <c r="I20" s="6"/>
    </row>
    <row r="21" spans="1:9" ht="15.75">
      <c r="A21" s="60">
        <v>6</v>
      </c>
      <c r="B21" s="61" t="s">
        <v>170</v>
      </c>
      <c r="C21" s="6"/>
      <c r="D21" s="6"/>
      <c r="E21" s="6"/>
      <c r="F21" s="6"/>
      <c r="G21" s="6"/>
      <c r="H21" s="6"/>
      <c r="I21" s="6"/>
    </row>
    <row r="22" spans="1:9" ht="15.75">
      <c r="A22" s="60"/>
      <c r="B22" s="6" t="s">
        <v>104</v>
      </c>
      <c r="C22" s="6"/>
      <c r="D22" s="6"/>
      <c r="E22" s="6"/>
      <c r="F22" s="6"/>
      <c r="G22" s="6"/>
      <c r="H22" s="6"/>
      <c r="I22" s="6"/>
    </row>
    <row r="23" spans="1:9" ht="15.75">
      <c r="A23" s="60"/>
      <c r="B23" s="6"/>
      <c r="C23" s="6"/>
      <c r="D23" s="6"/>
      <c r="E23" s="6"/>
      <c r="F23" s="6"/>
      <c r="G23" s="6"/>
      <c r="H23" s="6"/>
      <c r="I23" s="6"/>
    </row>
    <row r="24" spans="1:9" ht="15.75">
      <c r="A24" s="60">
        <v>7</v>
      </c>
      <c r="B24" s="61" t="s">
        <v>171</v>
      </c>
      <c r="C24" s="6"/>
      <c r="D24" s="6"/>
      <c r="E24" s="6"/>
      <c r="F24" s="6"/>
      <c r="G24" s="6"/>
      <c r="H24" s="6"/>
      <c r="I24" s="6"/>
    </row>
    <row r="25" spans="1:9" ht="15.75">
      <c r="A25" s="60" t="s">
        <v>127</v>
      </c>
      <c r="B25" s="6" t="s">
        <v>120</v>
      </c>
      <c r="C25" s="6"/>
      <c r="D25" s="6"/>
      <c r="E25" s="6"/>
      <c r="F25" s="6"/>
      <c r="G25" s="6"/>
      <c r="H25" s="6"/>
      <c r="I25" s="6"/>
    </row>
    <row r="26" spans="1:9" ht="15.75">
      <c r="A26" s="60" t="s">
        <v>127</v>
      </c>
      <c r="B26" s="6" t="s">
        <v>121</v>
      </c>
      <c r="C26" s="6"/>
      <c r="D26" s="6"/>
      <c r="E26" s="6"/>
      <c r="F26" s="6"/>
      <c r="G26" s="6"/>
      <c r="H26" s="6"/>
      <c r="I26" s="6"/>
    </row>
    <row r="27" spans="1:9" ht="15.75">
      <c r="A27" s="60" t="s">
        <v>127</v>
      </c>
      <c r="B27" s="6" t="s">
        <v>116</v>
      </c>
      <c r="C27" s="6"/>
      <c r="D27" s="6"/>
      <c r="E27" s="6"/>
      <c r="F27" s="6"/>
      <c r="G27" s="6"/>
      <c r="H27" s="6"/>
      <c r="I27" s="6"/>
    </row>
    <row r="28" spans="1:9" ht="15.75">
      <c r="A28" s="60"/>
      <c r="B28" s="6" t="s">
        <v>122</v>
      </c>
      <c r="C28" s="6"/>
      <c r="D28" s="6"/>
      <c r="E28" s="6"/>
      <c r="F28" s="6"/>
      <c r="G28" s="6"/>
      <c r="H28" s="6"/>
      <c r="I28" s="6"/>
    </row>
    <row r="29" spans="1:9" ht="15.75">
      <c r="A29" s="60" t="s">
        <v>127</v>
      </c>
      <c r="B29" s="6" t="s">
        <v>117</v>
      </c>
      <c r="C29" s="6"/>
      <c r="D29" s="6"/>
      <c r="E29" s="6"/>
      <c r="F29" s="6"/>
      <c r="G29" s="6"/>
      <c r="H29" s="6"/>
      <c r="I29" s="6"/>
    </row>
    <row r="30" spans="1:9" ht="15.75">
      <c r="A30" s="60"/>
      <c r="B30" s="6" t="s">
        <v>118</v>
      </c>
      <c r="C30" s="6"/>
      <c r="D30" s="6"/>
      <c r="E30" s="6"/>
      <c r="F30" s="6"/>
      <c r="G30" s="6"/>
      <c r="H30" s="6"/>
      <c r="I30" s="6"/>
    </row>
    <row r="31" spans="1:9" ht="15.75">
      <c r="A31" s="60" t="s">
        <v>127</v>
      </c>
      <c r="B31" s="6" t="s">
        <v>123</v>
      </c>
      <c r="C31" s="6"/>
      <c r="D31" s="6"/>
      <c r="E31" s="6"/>
      <c r="F31" s="6"/>
      <c r="G31" s="6"/>
      <c r="H31" s="6"/>
      <c r="I31" s="6"/>
    </row>
    <row r="32" spans="1:9" ht="15.75">
      <c r="A32" s="60"/>
      <c r="B32" s="6"/>
      <c r="C32" s="6"/>
      <c r="D32" s="6"/>
      <c r="E32" s="6"/>
      <c r="F32" s="6"/>
      <c r="G32" s="6"/>
      <c r="H32" s="6"/>
      <c r="I32" s="6"/>
    </row>
    <row r="33" spans="1:9" ht="15.75">
      <c r="A33" s="60">
        <v>8</v>
      </c>
      <c r="B33" s="61" t="s">
        <v>172</v>
      </c>
      <c r="C33" s="6"/>
      <c r="D33" s="6"/>
      <c r="E33" s="6"/>
      <c r="F33" s="6"/>
      <c r="G33" s="6"/>
      <c r="H33" s="6"/>
      <c r="I33" s="6"/>
    </row>
    <row r="34" spans="1:9" ht="15.75">
      <c r="A34" s="60" t="s">
        <v>127</v>
      </c>
      <c r="B34" s="6" t="s">
        <v>124</v>
      </c>
      <c r="C34" s="6"/>
      <c r="D34" s="6"/>
      <c r="E34" s="6"/>
      <c r="F34" s="6"/>
      <c r="G34" s="6"/>
      <c r="H34" s="6"/>
      <c r="I34" s="6"/>
    </row>
    <row r="35" spans="1:9" ht="15.75">
      <c r="A35" s="60"/>
      <c r="B35" s="6" t="s">
        <v>125</v>
      </c>
      <c r="C35" s="6"/>
      <c r="D35" s="6"/>
      <c r="E35" s="6"/>
      <c r="F35" s="6"/>
      <c r="G35" s="6"/>
      <c r="H35" s="6"/>
      <c r="I35" s="6"/>
    </row>
    <row r="36" spans="1:9" ht="15.75">
      <c r="A36" s="6"/>
      <c r="B36" s="6" t="s">
        <v>126</v>
      </c>
      <c r="C36" s="6"/>
      <c r="D36" s="6"/>
      <c r="E36" s="6"/>
      <c r="F36" s="6"/>
      <c r="G36" s="6"/>
      <c r="H36" s="6"/>
      <c r="I36" s="6"/>
    </row>
    <row r="37" spans="1:9" ht="15.75">
      <c r="A37" s="6" t="s">
        <v>127</v>
      </c>
      <c r="B37" s="6" t="s">
        <v>128</v>
      </c>
      <c r="C37" s="6"/>
      <c r="D37" s="6"/>
      <c r="E37" s="6"/>
      <c r="F37" s="6"/>
      <c r="G37" s="6"/>
      <c r="H37" s="6"/>
      <c r="I37" s="6"/>
    </row>
    <row r="38" spans="1:9" ht="15.75">
      <c r="A38" s="6" t="s">
        <v>127</v>
      </c>
      <c r="B38" s="6" t="s">
        <v>129</v>
      </c>
      <c r="C38" s="6"/>
      <c r="D38" s="6"/>
      <c r="E38" s="6"/>
      <c r="F38" s="6"/>
      <c r="G38" s="6"/>
      <c r="H38" s="6"/>
      <c r="I38" s="6"/>
    </row>
    <row r="39" spans="1:9" ht="15.75">
      <c r="A39" s="6" t="s">
        <v>127</v>
      </c>
      <c r="B39" s="6" t="s">
        <v>130</v>
      </c>
      <c r="C39" s="6"/>
      <c r="D39" s="6"/>
      <c r="E39" s="6"/>
      <c r="F39" s="6"/>
      <c r="G39" s="6"/>
      <c r="H39" s="6"/>
      <c r="I39" s="6"/>
    </row>
    <row r="40" spans="1:9" ht="15.75">
      <c r="A40" s="6" t="s">
        <v>127</v>
      </c>
      <c r="B40" s="6" t="s">
        <v>131</v>
      </c>
      <c r="C40" s="6"/>
      <c r="D40" s="6"/>
      <c r="E40" s="6"/>
      <c r="F40" s="6"/>
      <c r="G40" s="6"/>
      <c r="H40" s="6"/>
      <c r="I40" s="6"/>
    </row>
    <row r="41" spans="1:9" ht="15.75">
      <c r="A41" s="6"/>
      <c r="B41" s="6" t="s">
        <v>132</v>
      </c>
      <c r="C41" s="6"/>
      <c r="D41" s="6"/>
      <c r="E41" s="6"/>
      <c r="F41" s="6"/>
      <c r="G41" s="6"/>
      <c r="H41" s="6"/>
      <c r="I41" s="6"/>
    </row>
    <row r="42" spans="1:9" ht="15.75">
      <c r="A42" s="6"/>
      <c r="B42" s="6" t="s">
        <v>133</v>
      </c>
      <c r="C42" s="6"/>
      <c r="D42" s="6"/>
      <c r="E42" s="6"/>
      <c r="F42" s="6"/>
      <c r="G42" s="6"/>
      <c r="H42" s="6"/>
      <c r="I42" s="6"/>
    </row>
    <row r="43" spans="1:9" ht="15.75">
      <c r="A43" s="6" t="s">
        <v>127</v>
      </c>
      <c r="B43" s="6" t="s">
        <v>134</v>
      </c>
      <c r="C43" s="6"/>
      <c r="D43" s="6"/>
      <c r="E43" s="6"/>
      <c r="F43" s="6"/>
      <c r="G43" s="6"/>
      <c r="H43" s="6"/>
      <c r="I43" s="6"/>
    </row>
    <row r="44" spans="1:9" ht="15.75">
      <c r="A44" s="6"/>
      <c r="B44" s="6" t="s">
        <v>135</v>
      </c>
      <c r="C44" s="6"/>
      <c r="D44" s="6"/>
      <c r="E44" s="6"/>
      <c r="F44" s="6"/>
      <c r="G44" s="6"/>
      <c r="H44" s="6"/>
      <c r="I44" s="6"/>
    </row>
    <row r="45" spans="1:9" ht="15.75">
      <c r="A45" s="6"/>
      <c r="B45" s="6"/>
      <c r="C45" s="6"/>
      <c r="D45" s="6"/>
      <c r="E45" s="6"/>
      <c r="F45" s="6"/>
      <c r="G45" s="6"/>
      <c r="H45" s="6"/>
      <c r="I45" s="6"/>
    </row>
    <row r="46" spans="1:9" ht="15.75">
      <c r="A46" s="60">
        <v>9</v>
      </c>
      <c r="B46" s="6" t="s">
        <v>136</v>
      </c>
      <c r="C46" s="6"/>
      <c r="D46" s="6"/>
      <c r="E46" s="6"/>
      <c r="F46" s="6"/>
      <c r="G46" s="6"/>
      <c r="H46" s="6"/>
      <c r="I46" s="6"/>
    </row>
    <row r="47" spans="1:9" ht="15.75">
      <c r="A47" s="60"/>
      <c r="B47" s="6" t="s">
        <v>137</v>
      </c>
      <c r="C47" s="6"/>
      <c r="D47" s="6"/>
      <c r="E47" s="6"/>
      <c r="F47" s="6"/>
      <c r="G47" s="6"/>
      <c r="H47" s="6"/>
      <c r="I47" s="6"/>
    </row>
    <row r="48" spans="1:9" ht="15.75">
      <c r="A48" s="60"/>
      <c r="B48" s="6" t="s">
        <v>138</v>
      </c>
      <c r="C48" s="6"/>
      <c r="D48" s="6"/>
      <c r="E48" s="6"/>
      <c r="F48" s="6"/>
      <c r="G48" s="6"/>
      <c r="H48" s="6"/>
      <c r="I48" s="6"/>
    </row>
    <row r="49" spans="1:9" ht="15.75">
      <c r="A49" s="60"/>
      <c r="B49" s="6"/>
      <c r="C49" s="6"/>
      <c r="D49" s="6"/>
      <c r="E49" s="6"/>
      <c r="F49" s="6"/>
      <c r="G49" s="6"/>
      <c r="H49" s="6"/>
      <c r="I49" s="6"/>
    </row>
    <row r="50" spans="1:9" ht="15.75">
      <c r="A50" s="60">
        <v>10</v>
      </c>
      <c r="B50" s="6" t="s">
        <v>139</v>
      </c>
      <c r="C50" s="6"/>
      <c r="D50" s="6"/>
      <c r="E50" s="6"/>
      <c r="F50" s="6"/>
      <c r="G50" s="6"/>
      <c r="H50" s="6"/>
      <c r="I50" s="6"/>
    </row>
    <row r="51" spans="1:9" ht="15.75">
      <c r="A51" s="6"/>
      <c r="B51" s="6" t="s">
        <v>140</v>
      </c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</sheetData>
  <sheetProtection algorithmName="SHA-512" hashValue="gp+pbCNkxtMNIPtQRZTq0Fb9O2z9h7V2vdGA0Q7D6jjHuwZomBQLMPcheIt0fD8+zRGBFjGCKkE1QYwlbFNNQA==" saltValue="dxHYvZE7yTIQiv7SZKFbXA==" spinCount="100000" sheet="1" objects="1" scenarios="1"/>
  <hyperlinks>
    <hyperlink ref="B18" location="'Capital Requirements'!A1" display="Capital Requirements"/>
    <hyperlink ref="B21" location="'Personal Budget'!A1" display="Personal Budget Tab"/>
    <hyperlink ref="B24" location="'Sales&amp;Profits'!A1" display="Sales &amp; Profits Tab"/>
    <hyperlink ref="B33" location="'Cash Flow'!A1" display="Cash Flow"/>
  </hyperlinks>
  <printOptions/>
  <pageMargins left="0.31496062992125984" right="0.31496062992125984" top="0.3937007874015748" bottom="0.3937007874015748" header="0.5118110236220472" footer="0.3937007874015748"/>
  <pageSetup horizontalDpi="600" verticalDpi="600" orientation="portrait" paperSize="9" scale="95" r:id="rId1"/>
  <headerFooter>
    <oddFooter>&amp;LAPP09.1 Business Plan Financial Information Only&amp;RThe Sir Thomas White Loan Charity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 topLeftCell="A1">
      <selection activeCell="A1" sqref="A1:H1"/>
    </sheetView>
  </sheetViews>
  <sheetFormatPr defaultColWidth="11.00390625" defaultRowHeight="15.75"/>
  <cols>
    <col min="1" max="1" width="3.875" style="6" customWidth="1"/>
    <col min="2" max="2" width="23.125" style="6" customWidth="1"/>
    <col min="3" max="3" width="12.125" style="6" customWidth="1"/>
    <col min="4" max="4" width="11.00390625" style="6" customWidth="1"/>
    <col min="5" max="5" width="1.875" style="6" customWidth="1"/>
    <col min="6" max="6" width="14.50390625" style="6" customWidth="1"/>
    <col min="7" max="7" width="11.00390625" style="6" customWidth="1"/>
    <col min="8" max="8" width="12.125" style="6" customWidth="1"/>
    <col min="9" max="16384" width="11.00390625" style="6" customWidth="1"/>
  </cols>
  <sheetData>
    <row r="1" spans="1:9" ht="15.75">
      <c r="A1" s="85" t="s">
        <v>168</v>
      </c>
      <c r="B1" s="86"/>
      <c r="C1" s="86"/>
      <c r="D1" s="86"/>
      <c r="E1" s="86"/>
      <c r="F1" s="86"/>
      <c r="G1" s="86"/>
      <c r="H1" s="86"/>
      <c r="I1" s="11"/>
    </row>
    <row r="2" spans="1:9" ht="15.75">
      <c r="A2" s="11"/>
      <c r="B2" s="11"/>
      <c r="C2" s="11"/>
      <c r="D2" s="11"/>
      <c r="E2" s="11"/>
      <c r="F2" s="11"/>
      <c r="G2" s="11"/>
      <c r="H2" s="11"/>
      <c r="I2" s="11"/>
    </row>
    <row r="3" ht="15.75">
      <c r="G3" s="16" t="s">
        <v>0</v>
      </c>
    </row>
    <row r="4" spans="2:7" ht="15.75">
      <c r="B4" s="12" t="s">
        <v>141</v>
      </c>
      <c r="C4" s="13"/>
      <c r="D4" s="13"/>
      <c r="E4" s="13"/>
      <c r="F4" s="14"/>
      <c r="G4" s="2"/>
    </row>
    <row r="5" spans="2:7" ht="15.75">
      <c r="B5" s="81" t="s">
        <v>67</v>
      </c>
      <c r="C5" s="81"/>
      <c r="D5" s="81"/>
      <c r="E5" s="81"/>
      <c r="F5" s="81"/>
      <c r="G5" s="2"/>
    </row>
    <row r="6" spans="2:7" ht="15.75">
      <c r="B6" s="83" t="s">
        <v>89</v>
      </c>
      <c r="C6" s="83"/>
      <c r="D6" s="83"/>
      <c r="E6" s="83"/>
      <c r="F6" s="83"/>
      <c r="G6" s="15">
        <f>SUM(G4-G5)</f>
        <v>0</v>
      </c>
    </row>
    <row r="8" spans="2:7" ht="15.75">
      <c r="B8" s="83" t="s">
        <v>142</v>
      </c>
      <c r="C8" s="83"/>
      <c r="D8" s="84" t="s">
        <v>81</v>
      </c>
      <c r="E8" s="84"/>
      <c r="F8" s="84"/>
      <c r="G8" s="16" t="s">
        <v>0</v>
      </c>
    </row>
    <row r="9" spans="2:7" ht="15.75">
      <c r="B9" s="81" t="s">
        <v>68</v>
      </c>
      <c r="C9" s="81"/>
      <c r="D9" s="82"/>
      <c r="E9" s="82"/>
      <c r="F9" s="82"/>
      <c r="G9" s="2"/>
    </row>
    <row r="10" spans="2:7" ht="15.75">
      <c r="B10" s="81" t="s">
        <v>69</v>
      </c>
      <c r="C10" s="81"/>
      <c r="D10" s="82"/>
      <c r="E10" s="82"/>
      <c r="F10" s="82"/>
      <c r="G10" s="2"/>
    </row>
    <row r="11" spans="2:7" ht="15.75">
      <c r="B11" s="81" t="s">
        <v>21</v>
      </c>
      <c r="C11" s="81"/>
      <c r="D11" s="82"/>
      <c r="E11" s="82"/>
      <c r="F11" s="82"/>
      <c r="G11" s="2"/>
    </row>
    <row r="12" spans="2:7" ht="15.75">
      <c r="B12" s="81" t="s">
        <v>70</v>
      </c>
      <c r="C12" s="81"/>
      <c r="D12" s="82"/>
      <c r="E12" s="82"/>
      <c r="F12" s="82"/>
      <c r="G12" s="2"/>
    </row>
    <row r="13" spans="2:7" ht="15.75">
      <c r="B13" s="91" t="s">
        <v>143</v>
      </c>
      <c r="C13" s="92"/>
      <c r="D13" s="92"/>
      <c r="E13" s="92"/>
      <c r="F13" s="93"/>
      <c r="G13" s="15">
        <f>SUM(G9:G12)</f>
        <v>0</v>
      </c>
    </row>
    <row r="14" spans="2:7" ht="12" customHeight="1">
      <c r="B14" s="17"/>
      <c r="C14" s="17"/>
      <c r="D14" s="18"/>
      <c r="E14" s="18"/>
      <c r="F14" s="18"/>
      <c r="G14" s="19"/>
    </row>
    <row r="15" spans="2:8" ht="15" customHeight="1">
      <c r="B15" s="99" t="s">
        <v>163</v>
      </c>
      <c r="C15" s="99"/>
      <c r="D15" s="99"/>
      <c r="E15" s="99"/>
      <c r="F15" s="99"/>
      <c r="G15" s="99"/>
      <c r="H15" s="99"/>
    </row>
    <row r="16" spans="2:8" ht="17.25" customHeight="1">
      <c r="B16" s="99"/>
      <c r="C16" s="99"/>
      <c r="D16" s="99"/>
      <c r="E16" s="99"/>
      <c r="F16" s="99"/>
      <c r="G16" s="99"/>
      <c r="H16" s="99"/>
    </row>
    <row r="17" ht="11.25" customHeight="1"/>
    <row r="18" spans="2:8" ht="39" customHeight="1">
      <c r="B18" s="75" t="s">
        <v>82</v>
      </c>
      <c r="C18" s="76"/>
      <c r="D18" s="62" t="s">
        <v>84</v>
      </c>
      <c r="E18" s="63"/>
      <c r="F18" s="75" t="s">
        <v>83</v>
      </c>
      <c r="G18" s="76"/>
      <c r="H18" s="62" t="s">
        <v>85</v>
      </c>
    </row>
    <row r="19" spans="2:8" ht="15" customHeight="1">
      <c r="B19" s="68"/>
      <c r="C19" s="68"/>
      <c r="D19" s="65"/>
      <c r="E19" s="5"/>
      <c r="F19" s="77"/>
      <c r="G19" s="78"/>
      <c r="H19" s="65"/>
    </row>
    <row r="20" spans="2:8" ht="15.75">
      <c r="B20" s="68"/>
      <c r="C20" s="68"/>
      <c r="D20" s="69"/>
      <c r="E20" s="55"/>
      <c r="F20" s="79"/>
      <c r="G20" s="80"/>
      <c r="H20" s="66"/>
    </row>
    <row r="21" spans="2:8" ht="15.75">
      <c r="B21" s="68"/>
      <c r="C21" s="68"/>
      <c r="D21" s="69"/>
      <c r="E21" s="55"/>
      <c r="F21" s="71"/>
      <c r="G21" s="72"/>
      <c r="H21" s="65"/>
    </row>
    <row r="22" spans="2:8" ht="15.75">
      <c r="B22" s="68"/>
      <c r="C22" s="68"/>
      <c r="D22" s="66"/>
      <c r="E22" s="56"/>
      <c r="F22" s="73"/>
      <c r="G22" s="74"/>
      <c r="H22" s="66"/>
    </row>
    <row r="23" spans="2:8" ht="15.75">
      <c r="B23" s="70"/>
      <c r="C23" s="70"/>
      <c r="D23" s="65"/>
      <c r="E23" s="57"/>
      <c r="F23" s="71"/>
      <c r="G23" s="72"/>
      <c r="H23" s="65"/>
    </row>
    <row r="24" spans="2:8" ht="15.75">
      <c r="B24" s="70"/>
      <c r="C24" s="70"/>
      <c r="D24" s="69"/>
      <c r="E24" s="55"/>
      <c r="F24" s="73"/>
      <c r="G24" s="74"/>
      <c r="H24" s="66"/>
    </row>
    <row r="25" spans="2:8" ht="15.75">
      <c r="B25" s="70"/>
      <c r="C25" s="70"/>
      <c r="D25" s="69"/>
      <c r="E25" s="55"/>
      <c r="F25" s="71"/>
      <c r="G25" s="72"/>
      <c r="H25" s="65"/>
    </row>
    <row r="26" spans="2:8" ht="15.75">
      <c r="B26" s="70"/>
      <c r="C26" s="70"/>
      <c r="D26" s="66"/>
      <c r="E26" s="56"/>
      <c r="F26" s="73"/>
      <c r="G26" s="74"/>
      <c r="H26" s="66"/>
    </row>
    <row r="27" spans="2:8" ht="15.75">
      <c r="B27" s="70"/>
      <c r="C27" s="70"/>
      <c r="D27" s="65"/>
      <c r="E27" s="57"/>
      <c r="F27" s="71"/>
      <c r="G27" s="72"/>
      <c r="H27" s="65"/>
    </row>
    <row r="28" spans="2:8" ht="15.75">
      <c r="B28" s="70"/>
      <c r="C28" s="70"/>
      <c r="D28" s="69"/>
      <c r="E28" s="55"/>
      <c r="F28" s="73"/>
      <c r="G28" s="74"/>
      <c r="H28" s="66"/>
    </row>
    <row r="29" spans="2:8" ht="15.75">
      <c r="B29" s="70"/>
      <c r="C29" s="70"/>
      <c r="D29" s="69"/>
      <c r="E29" s="55"/>
      <c r="F29" s="71"/>
      <c r="G29" s="72"/>
      <c r="H29" s="65"/>
    </row>
    <row r="30" spans="2:8" ht="15.75">
      <c r="B30" s="70"/>
      <c r="C30" s="70"/>
      <c r="D30" s="66"/>
      <c r="E30" s="56"/>
      <c r="F30" s="73"/>
      <c r="G30" s="74"/>
      <c r="H30" s="66"/>
    </row>
    <row r="31" spans="2:8" ht="15.75">
      <c r="B31" s="70"/>
      <c r="C31" s="70"/>
      <c r="D31" s="65"/>
      <c r="E31" s="57"/>
      <c r="F31" s="71"/>
      <c r="G31" s="72"/>
      <c r="H31" s="65"/>
    </row>
    <row r="32" spans="2:8" ht="15.75">
      <c r="B32" s="70"/>
      <c r="C32" s="70"/>
      <c r="D32" s="69"/>
      <c r="E32" s="55"/>
      <c r="F32" s="73"/>
      <c r="G32" s="74"/>
      <c r="H32" s="66"/>
    </row>
    <row r="33" spans="2:8" ht="15.75">
      <c r="B33" s="70"/>
      <c r="C33" s="70"/>
      <c r="D33" s="69"/>
      <c r="E33" s="55"/>
      <c r="F33" s="71"/>
      <c r="G33" s="72"/>
      <c r="H33" s="65"/>
    </row>
    <row r="34" spans="2:8" ht="15.75">
      <c r="B34" s="70"/>
      <c r="C34" s="70"/>
      <c r="D34" s="66"/>
      <c r="E34" s="56"/>
      <c r="F34" s="73"/>
      <c r="G34" s="74"/>
      <c r="H34" s="66"/>
    </row>
    <row r="35" spans="2:8" ht="15.75">
      <c r="B35" s="70"/>
      <c r="C35" s="70"/>
      <c r="D35" s="65"/>
      <c r="E35" s="57"/>
      <c r="F35" s="71"/>
      <c r="G35" s="72"/>
      <c r="H35" s="65"/>
    </row>
    <row r="36" spans="2:8" ht="15.75">
      <c r="B36" s="70"/>
      <c r="C36" s="70"/>
      <c r="D36" s="69"/>
      <c r="E36" s="55"/>
      <c r="F36" s="73"/>
      <c r="G36" s="74"/>
      <c r="H36" s="66"/>
    </row>
    <row r="37" spans="2:8" ht="15.75">
      <c r="B37" s="70"/>
      <c r="C37" s="70"/>
      <c r="D37" s="69"/>
      <c r="E37" s="55"/>
      <c r="F37" s="71"/>
      <c r="G37" s="72"/>
      <c r="H37" s="67"/>
    </row>
    <row r="38" spans="2:8" ht="15.75">
      <c r="B38" s="70"/>
      <c r="C38" s="70"/>
      <c r="D38" s="66"/>
      <c r="E38" s="56"/>
      <c r="F38" s="73"/>
      <c r="G38" s="74"/>
      <c r="H38" s="67"/>
    </row>
    <row r="39" spans="2:8" ht="15.75">
      <c r="B39" s="70"/>
      <c r="C39" s="70"/>
      <c r="D39" s="65"/>
      <c r="E39" s="57"/>
      <c r="F39" s="71"/>
      <c r="G39" s="72"/>
      <c r="H39" s="67"/>
    </row>
    <row r="40" spans="2:8" ht="15.75">
      <c r="B40" s="70"/>
      <c r="C40" s="70"/>
      <c r="D40" s="69"/>
      <c r="E40" s="55"/>
      <c r="F40" s="73"/>
      <c r="G40" s="74"/>
      <c r="H40" s="67"/>
    </row>
    <row r="41" spans="2:8" ht="15.75">
      <c r="B41" s="70"/>
      <c r="C41" s="70"/>
      <c r="D41" s="69"/>
      <c r="E41" s="55"/>
      <c r="F41" s="71"/>
      <c r="G41" s="72"/>
      <c r="H41" s="65"/>
    </row>
    <row r="42" spans="2:8" ht="15.75">
      <c r="B42" s="70"/>
      <c r="C42" s="70"/>
      <c r="D42" s="66"/>
      <c r="E42" s="55"/>
      <c r="F42" s="73"/>
      <c r="G42" s="74"/>
      <c r="H42" s="94"/>
    </row>
    <row r="43" spans="2:8" ht="15.75">
      <c r="B43" s="77"/>
      <c r="C43" s="78"/>
      <c r="D43" s="65"/>
      <c r="E43" s="55"/>
      <c r="F43" s="71"/>
      <c r="G43" s="72"/>
      <c r="H43" s="98"/>
    </row>
    <row r="44" spans="2:8" ht="15.75">
      <c r="B44" s="96"/>
      <c r="C44" s="97"/>
      <c r="D44" s="95"/>
      <c r="E44" s="55"/>
      <c r="F44" s="73"/>
      <c r="G44" s="74"/>
      <c r="H44" s="94"/>
    </row>
    <row r="45" spans="2:8" ht="15.75">
      <c r="B45" s="96"/>
      <c r="C45" s="97"/>
      <c r="D45" s="95"/>
      <c r="E45" s="55"/>
      <c r="F45" s="71"/>
      <c r="G45" s="72"/>
      <c r="H45" s="65"/>
    </row>
    <row r="46" spans="2:8" ht="15.75">
      <c r="B46" s="79"/>
      <c r="C46" s="80"/>
      <c r="D46" s="94"/>
      <c r="E46" s="55"/>
      <c r="F46" s="73"/>
      <c r="G46" s="74"/>
      <c r="H46" s="94"/>
    </row>
    <row r="47" spans="2:8" ht="15" customHeight="1">
      <c r="B47" s="89" t="s">
        <v>86</v>
      </c>
      <c r="C47" s="90"/>
      <c r="D47" s="28">
        <f>SUM(D19:D46)</f>
        <v>0</v>
      </c>
      <c r="E47" s="54"/>
      <c r="F47" s="87" t="s">
        <v>87</v>
      </c>
      <c r="G47" s="88"/>
      <c r="H47" s="28">
        <f>SUM(H19:H46)</f>
        <v>0</v>
      </c>
    </row>
    <row r="48" spans="2:8" ht="15.75">
      <c r="B48" s="19"/>
      <c r="C48" s="19"/>
      <c r="H48" s="27"/>
    </row>
    <row r="49" spans="2:8" ht="15.75">
      <c r="B49" s="20" t="s">
        <v>88</v>
      </c>
      <c r="F49" s="20"/>
      <c r="H49" s="28">
        <f>D47</f>
        <v>0</v>
      </c>
    </row>
    <row r="50" spans="2:8" ht="15.75" thickBot="1">
      <c r="B50" s="21" t="s">
        <v>87</v>
      </c>
      <c r="H50" s="29">
        <f>H47</f>
        <v>0</v>
      </c>
    </row>
    <row r="51" spans="2:8" ht="15.75" thickBot="1">
      <c r="B51" s="21" t="s">
        <v>144</v>
      </c>
      <c r="H51" s="30">
        <f>SUM(H49:H50)</f>
        <v>0</v>
      </c>
    </row>
  </sheetData>
  <sheetProtection algorithmName="SHA-512" hashValue="v/D13nUGVRKXaasJI8Od+sH844jpsABPOIhuJ+s4354BGJpsKK4OjmkKs6mfgk3/w4Jy2BAdow3w5UyBojU7Lg==" saltValue="9dxd71H9gX23ZnFSsdcysQ==" spinCount="100000" sheet="1" objects="1" scenarios="1"/>
  <mergeCells count="61">
    <mergeCell ref="F47:G47"/>
    <mergeCell ref="B47:C47"/>
    <mergeCell ref="B13:F13"/>
    <mergeCell ref="F41:G42"/>
    <mergeCell ref="H41:H42"/>
    <mergeCell ref="F45:G46"/>
    <mergeCell ref="H45:H46"/>
    <mergeCell ref="D43:D46"/>
    <mergeCell ref="B43:C46"/>
    <mergeCell ref="F43:G44"/>
    <mergeCell ref="H43:H44"/>
    <mergeCell ref="B15:H16"/>
    <mergeCell ref="H19:H20"/>
    <mergeCell ref="B18:C18"/>
    <mergeCell ref="F37:G38"/>
    <mergeCell ref="F39:G40"/>
    <mergeCell ref="B5:F5"/>
    <mergeCell ref="B6:F6"/>
    <mergeCell ref="B8:C8"/>
    <mergeCell ref="D8:F8"/>
    <mergeCell ref="A1:H1"/>
    <mergeCell ref="B9:C9"/>
    <mergeCell ref="B10:C10"/>
    <mergeCell ref="B11:C11"/>
    <mergeCell ref="B12:C12"/>
    <mergeCell ref="D9:F9"/>
    <mergeCell ref="D10:F10"/>
    <mergeCell ref="D11:F11"/>
    <mergeCell ref="D12:F12"/>
    <mergeCell ref="F33:G34"/>
    <mergeCell ref="F35:G36"/>
    <mergeCell ref="H31:H32"/>
    <mergeCell ref="F18:G18"/>
    <mergeCell ref="F19:G20"/>
    <mergeCell ref="F21:G22"/>
    <mergeCell ref="F23:G24"/>
    <mergeCell ref="F25:G26"/>
    <mergeCell ref="F27:G28"/>
    <mergeCell ref="F29:G30"/>
    <mergeCell ref="F31:G32"/>
    <mergeCell ref="H21:H22"/>
    <mergeCell ref="H23:H24"/>
    <mergeCell ref="H25:H26"/>
    <mergeCell ref="H27:H28"/>
    <mergeCell ref="H29:H30"/>
    <mergeCell ref="H33:H34"/>
    <mergeCell ref="H37:H38"/>
    <mergeCell ref="H39:H40"/>
    <mergeCell ref="H35:H36"/>
    <mergeCell ref="B19:C22"/>
    <mergeCell ref="D19:D22"/>
    <mergeCell ref="B23:C26"/>
    <mergeCell ref="B27:C30"/>
    <mergeCell ref="B31:C34"/>
    <mergeCell ref="B39:C42"/>
    <mergeCell ref="D23:D26"/>
    <mergeCell ref="D27:D30"/>
    <mergeCell ref="D31:D34"/>
    <mergeCell ref="D35:D38"/>
    <mergeCell ref="D39:D42"/>
    <mergeCell ref="B35:C38"/>
  </mergeCells>
  <printOptions/>
  <pageMargins left="0.35433070866141736" right="0.35433070866141736" top="0.3937007874015748" bottom="0.3937007874015748" header="0.5118110236220472" footer="0.3937007874015748"/>
  <pageSetup horizontalDpi="600" verticalDpi="600" orientation="portrait" paperSize="9" scale="95" r:id="rId1"/>
  <headerFooter>
    <oddFooter>&amp;LAPP09.1 Business Plan Financial Information Only&amp;RThe Sir Thomas White Loan Charity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workbookViewId="0" topLeftCell="A1"/>
  </sheetViews>
  <sheetFormatPr defaultColWidth="11.00390625" defaultRowHeight="15.75"/>
  <cols>
    <col min="1" max="1" width="3.875" style="1" customWidth="1"/>
    <col min="2" max="2" width="11.00390625" style="1" customWidth="1"/>
    <col min="3" max="3" width="8.75390625" style="1" customWidth="1"/>
    <col min="4" max="4" width="12.75390625" style="1" customWidth="1"/>
    <col min="5" max="5" width="11.00390625" style="1" customWidth="1"/>
    <col min="6" max="6" width="14.75390625" style="1" customWidth="1"/>
    <col min="7" max="16384" width="11.00390625" style="1" customWidth="1"/>
  </cols>
  <sheetData>
    <row r="1" spans="2:8" ht="15.75">
      <c r="B1" s="117" t="s">
        <v>173</v>
      </c>
      <c r="C1" s="117"/>
      <c r="D1" s="117"/>
      <c r="E1" s="117"/>
      <c r="F1" s="117"/>
      <c r="G1" s="117"/>
      <c r="H1" s="117"/>
    </row>
    <row r="4" spans="2:8" ht="15.75">
      <c r="B4" s="118" t="s">
        <v>3</v>
      </c>
      <c r="C4" s="119"/>
      <c r="D4" s="119"/>
      <c r="E4" s="119"/>
      <c r="F4" s="120"/>
      <c r="G4" s="58" t="s">
        <v>0</v>
      </c>
      <c r="H4" s="58" t="s">
        <v>0</v>
      </c>
    </row>
    <row r="5" spans="2:8" ht="15.75">
      <c r="B5" s="121"/>
      <c r="C5" s="122"/>
      <c r="D5" s="122"/>
      <c r="E5" s="122"/>
      <c r="F5" s="123"/>
      <c r="G5" s="59" t="s">
        <v>1</v>
      </c>
      <c r="H5" s="59" t="s">
        <v>2</v>
      </c>
    </row>
    <row r="6" spans="2:8" ht="18" customHeight="1">
      <c r="B6" s="103" t="s">
        <v>4</v>
      </c>
      <c r="C6" s="104"/>
      <c r="D6" s="104"/>
      <c r="E6" s="104"/>
      <c r="F6" s="105"/>
      <c r="G6" s="2"/>
      <c r="H6" s="2"/>
    </row>
    <row r="7" spans="2:8" ht="18" customHeight="1">
      <c r="B7" s="103" t="s">
        <v>5</v>
      </c>
      <c r="C7" s="104"/>
      <c r="D7" s="104"/>
      <c r="E7" s="104"/>
      <c r="F7" s="105"/>
      <c r="G7" s="2"/>
      <c r="H7" s="2"/>
    </row>
    <row r="8" spans="2:8" ht="18" customHeight="1">
      <c r="B8" s="103" t="s">
        <v>6</v>
      </c>
      <c r="C8" s="104"/>
      <c r="D8" s="104"/>
      <c r="E8" s="104"/>
      <c r="F8" s="105"/>
      <c r="G8" s="2"/>
      <c r="H8" s="2"/>
    </row>
    <row r="9" spans="2:8" ht="18" customHeight="1">
      <c r="B9" s="103" t="s">
        <v>7</v>
      </c>
      <c r="C9" s="104"/>
      <c r="D9" s="104"/>
      <c r="E9" s="104"/>
      <c r="F9" s="105"/>
      <c r="G9" s="2"/>
      <c r="H9" s="2"/>
    </row>
    <row r="10" spans="2:8" ht="18" customHeight="1">
      <c r="B10" s="103" t="s">
        <v>8</v>
      </c>
      <c r="C10" s="104"/>
      <c r="D10" s="104"/>
      <c r="E10" s="104"/>
      <c r="F10" s="105"/>
      <c r="G10" s="2"/>
      <c r="H10" s="2"/>
    </row>
    <row r="11" spans="2:8" ht="18" customHeight="1">
      <c r="B11" s="103" t="s">
        <v>9</v>
      </c>
      <c r="C11" s="104"/>
      <c r="D11" s="104"/>
      <c r="E11" s="104"/>
      <c r="F11" s="105"/>
      <c r="G11" s="2"/>
      <c r="H11" s="2"/>
    </row>
    <row r="12" spans="2:8" ht="18" customHeight="1">
      <c r="B12" s="103" t="s">
        <v>10</v>
      </c>
      <c r="C12" s="104"/>
      <c r="D12" s="104"/>
      <c r="E12" s="104"/>
      <c r="F12" s="105"/>
      <c r="G12" s="2"/>
      <c r="H12" s="2"/>
    </row>
    <row r="13" spans="2:8" ht="18" customHeight="1">
      <c r="B13" s="103" t="s">
        <v>90</v>
      </c>
      <c r="C13" s="104"/>
      <c r="D13" s="104"/>
      <c r="E13" s="104"/>
      <c r="F13" s="105"/>
      <c r="G13" s="2"/>
      <c r="H13" s="2"/>
    </row>
    <row r="14" spans="2:8" ht="18" customHeight="1">
      <c r="B14" s="103" t="s">
        <v>11</v>
      </c>
      <c r="C14" s="104"/>
      <c r="D14" s="104"/>
      <c r="E14" s="104"/>
      <c r="F14" s="105"/>
      <c r="G14" s="2"/>
      <c r="H14" s="2"/>
    </row>
    <row r="15" spans="2:8" ht="18" customHeight="1">
      <c r="B15" s="103" t="s">
        <v>12</v>
      </c>
      <c r="C15" s="104"/>
      <c r="D15" s="104"/>
      <c r="E15" s="104"/>
      <c r="F15" s="105"/>
      <c r="G15" s="2"/>
      <c r="H15" s="2"/>
    </row>
    <row r="16" spans="2:8" ht="18" customHeight="1">
      <c r="B16" s="103" t="s">
        <v>93</v>
      </c>
      <c r="C16" s="104"/>
      <c r="D16" s="104"/>
      <c r="E16" s="104"/>
      <c r="F16" s="105"/>
      <c r="G16" s="2"/>
      <c r="H16" s="2"/>
    </row>
    <row r="17" spans="2:8" ht="18" customHeight="1">
      <c r="B17" s="103" t="s">
        <v>13</v>
      </c>
      <c r="C17" s="104"/>
      <c r="D17" s="104"/>
      <c r="E17" s="104"/>
      <c r="F17" s="105"/>
      <c r="G17" s="2"/>
      <c r="H17" s="2"/>
    </row>
    <row r="18" spans="2:8" ht="18" customHeight="1">
      <c r="B18" s="103" t="s">
        <v>14</v>
      </c>
      <c r="C18" s="104"/>
      <c r="D18" s="104"/>
      <c r="E18" s="104"/>
      <c r="F18" s="105"/>
      <c r="G18" s="2"/>
      <c r="H18" s="2"/>
    </row>
    <row r="19" spans="2:8" ht="18" customHeight="1">
      <c r="B19" s="103" t="s">
        <v>92</v>
      </c>
      <c r="C19" s="104"/>
      <c r="D19" s="104"/>
      <c r="E19" s="104"/>
      <c r="F19" s="105"/>
      <c r="G19" s="2"/>
      <c r="H19" s="2"/>
    </row>
    <row r="20" spans="2:8" ht="18" customHeight="1">
      <c r="B20" s="103" t="s">
        <v>15</v>
      </c>
      <c r="C20" s="104"/>
      <c r="D20" s="104"/>
      <c r="E20" s="104"/>
      <c r="F20" s="105"/>
      <c r="G20" s="2"/>
      <c r="H20" s="2"/>
    </row>
    <row r="21" spans="2:8" ht="18" customHeight="1">
      <c r="B21" s="103" t="s">
        <v>146</v>
      </c>
      <c r="C21" s="104"/>
      <c r="D21" s="104"/>
      <c r="E21" s="104"/>
      <c r="F21" s="105"/>
      <c r="G21" s="2"/>
      <c r="H21" s="2"/>
    </row>
    <row r="22" spans="2:8" ht="18" customHeight="1">
      <c r="B22" s="103" t="s">
        <v>16</v>
      </c>
      <c r="C22" s="104"/>
      <c r="D22" s="104"/>
      <c r="E22" s="104"/>
      <c r="F22" s="105"/>
      <c r="G22" s="2"/>
      <c r="H22" s="2"/>
    </row>
    <row r="23" spans="2:8" ht="18" customHeight="1">
      <c r="B23" s="103" t="s">
        <v>91</v>
      </c>
      <c r="C23" s="110"/>
      <c r="D23" s="110"/>
      <c r="E23" s="110"/>
      <c r="F23" s="113"/>
      <c r="G23" s="2"/>
      <c r="H23" s="2"/>
    </row>
    <row r="24" spans="2:8" ht="18" customHeight="1">
      <c r="B24" s="22" t="s">
        <v>17</v>
      </c>
      <c r="C24" s="104"/>
      <c r="D24" s="110"/>
      <c r="E24" s="110"/>
      <c r="F24" s="113"/>
      <c r="G24" s="2"/>
      <c r="H24" s="2"/>
    </row>
    <row r="25" spans="2:8" ht="18" customHeight="1">
      <c r="B25" s="103" t="s">
        <v>145</v>
      </c>
      <c r="C25" s="104"/>
      <c r="D25" s="104"/>
      <c r="E25" s="104"/>
      <c r="F25" s="105"/>
      <c r="G25" s="2"/>
      <c r="H25" s="2"/>
    </row>
    <row r="26" spans="2:8" ht="18" customHeight="1">
      <c r="B26" s="103" t="s">
        <v>18</v>
      </c>
      <c r="C26" s="110"/>
      <c r="D26" s="110"/>
      <c r="E26" s="110"/>
      <c r="F26" s="113"/>
      <c r="G26" s="26"/>
      <c r="H26" s="26"/>
    </row>
    <row r="27" spans="2:8" ht="18" customHeight="1">
      <c r="B27" s="103" t="s">
        <v>94</v>
      </c>
      <c r="C27" s="110"/>
      <c r="D27" s="114"/>
      <c r="E27" s="115"/>
      <c r="F27" s="112"/>
      <c r="G27" s="26"/>
      <c r="H27" s="26"/>
    </row>
    <row r="28" spans="2:8" ht="18" customHeight="1" thickBot="1">
      <c r="B28" s="103" t="s">
        <v>94</v>
      </c>
      <c r="C28" s="110"/>
      <c r="D28" s="116"/>
      <c r="E28" s="115"/>
      <c r="F28" s="112"/>
      <c r="G28" s="23"/>
      <c r="H28" s="23"/>
    </row>
    <row r="29" spans="2:8" ht="18" customHeight="1" thickBot="1">
      <c r="B29" s="100" t="s">
        <v>95</v>
      </c>
      <c r="C29" s="101"/>
      <c r="D29" s="101"/>
      <c r="E29" s="101"/>
      <c r="F29" s="102"/>
      <c r="G29" s="24">
        <f>SUM(G6:G28)</f>
        <v>0</v>
      </c>
      <c r="H29" s="24">
        <f>SUM(H6:H28)</f>
        <v>0</v>
      </c>
    </row>
    <row r="30" spans="2:8" ht="18" customHeight="1">
      <c r="B30" s="106" t="s">
        <v>19</v>
      </c>
      <c r="C30" s="107"/>
      <c r="D30" s="107"/>
      <c r="E30" s="107"/>
      <c r="F30" s="107"/>
      <c r="G30" s="108"/>
      <c r="H30" s="109"/>
    </row>
    <row r="31" spans="2:8" ht="18" customHeight="1">
      <c r="B31" s="103" t="s">
        <v>20</v>
      </c>
      <c r="C31" s="104"/>
      <c r="D31" s="104"/>
      <c r="E31" s="104"/>
      <c r="F31" s="105"/>
      <c r="G31" s="2"/>
      <c r="H31" s="2"/>
    </row>
    <row r="32" spans="2:8" ht="18" customHeight="1">
      <c r="B32" s="103" t="s">
        <v>165</v>
      </c>
      <c r="C32" s="110"/>
      <c r="D32" s="110"/>
      <c r="E32" s="110"/>
      <c r="F32" s="113"/>
      <c r="G32" s="2"/>
      <c r="H32" s="2"/>
    </row>
    <row r="33" spans="2:8" ht="18" customHeight="1">
      <c r="B33" s="103" t="s">
        <v>166</v>
      </c>
      <c r="C33" s="110"/>
      <c r="D33" s="110"/>
      <c r="E33" s="111"/>
      <c r="F33" s="112"/>
      <c r="G33" s="2"/>
      <c r="H33" s="2"/>
    </row>
    <row r="34" spans="2:8" ht="18" customHeight="1" thickBot="1">
      <c r="B34" s="103" t="s">
        <v>167</v>
      </c>
      <c r="C34" s="110"/>
      <c r="D34" s="110"/>
      <c r="E34" s="111"/>
      <c r="F34" s="112"/>
      <c r="G34" s="23"/>
      <c r="H34" s="23"/>
    </row>
    <row r="35" spans="2:8" ht="18" customHeight="1" thickBot="1">
      <c r="B35" s="100" t="s">
        <v>22</v>
      </c>
      <c r="C35" s="104"/>
      <c r="D35" s="104"/>
      <c r="E35" s="104"/>
      <c r="F35" s="105"/>
      <c r="G35" s="24">
        <f>SUM(G31:G34)</f>
        <v>0</v>
      </c>
      <c r="H35" s="24">
        <f>SUM(H31:H34)</f>
        <v>0</v>
      </c>
    </row>
    <row r="36" spans="2:8" ht="18" customHeight="1" thickBot="1">
      <c r="B36" s="100" t="s">
        <v>164</v>
      </c>
      <c r="C36" s="101"/>
      <c r="D36" s="101"/>
      <c r="E36" s="101"/>
      <c r="F36" s="102"/>
      <c r="G36" s="25">
        <f>SUM(G35-G29)</f>
        <v>0</v>
      </c>
      <c r="H36" s="25">
        <f>SUM(H35-H29)</f>
        <v>0</v>
      </c>
    </row>
    <row r="38" ht="15.75">
      <c r="B38" s="1" t="s">
        <v>23</v>
      </c>
    </row>
  </sheetData>
  <sheetProtection algorithmName="SHA-512" hashValue="9QyZiNihj+/XG88/AAZcBBXVAX7l9Q5gHl95eQmmEe58XbEiHWewBFt81HtekRo6hRJ7b4nLNauUluQmP/FPaw==" saltValue="rQuPDyXQv5E3EO3JR2u1Lw==" spinCount="100000" sheet="1" objects="1" scenarios="1"/>
  <mergeCells count="37">
    <mergeCell ref="B14:F14"/>
    <mergeCell ref="B1:H1"/>
    <mergeCell ref="B4:F5"/>
    <mergeCell ref="B6:F6"/>
    <mergeCell ref="B7:F7"/>
    <mergeCell ref="B8:F8"/>
    <mergeCell ref="B9:F9"/>
    <mergeCell ref="B10:F10"/>
    <mergeCell ref="B11:F11"/>
    <mergeCell ref="B12:F12"/>
    <mergeCell ref="B13:F13"/>
    <mergeCell ref="B15:F15"/>
    <mergeCell ref="B16:F16"/>
    <mergeCell ref="B17:F17"/>
    <mergeCell ref="B18:F18"/>
    <mergeCell ref="B19:F19"/>
    <mergeCell ref="B20:F20"/>
    <mergeCell ref="B26:F26"/>
    <mergeCell ref="B27:C27"/>
    <mergeCell ref="D27:F27"/>
    <mergeCell ref="B28:C28"/>
    <mergeCell ref="D28:F28"/>
    <mergeCell ref="B21:F21"/>
    <mergeCell ref="B22:F22"/>
    <mergeCell ref="B25:F25"/>
    <mergeCell ref="B23:F23"/>
    <mergeCell ref="C24:F24"/>
    <mergeCell ref="B36:F36"/>
    <mergeCell ref="B29:F29"/>
    <mergeCell ref="B31:F31"/>
    <mergeCell ref="B35:F35"/>
    <mergeCell ref="B30:H30"/>
    <mergeCell ref="B33:D33"/>
    <mergeCell ref="B34:D34"/>
    <mergeCell ref="E33:F33"/>
    <mergeCell ref="E34:F34"/>
    <mergeCell ref="B32:F32"/>
  </mergeCells>
  <printOptions/>
  <pageMargins left="0.35433070866141736" right="0.35433070866141736" top="0.3937007874015748" bottom="0.3937007874015748" header="0.5118110236220472" footer="0.3937007874015748"/>
  <pageSetup horizontalDpi="600" verticalDpi="600" orientation="portrait" paperSize="9" scale="95" r:id="rId1"/>
  <headerFooter>
    <oddFooter>&amp;LAPP09.1 Business Plan Financial Information Only&amp;RThe Sir Thomas White Loan Charity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 topLeftCell="A1">
      <selection activeCell="A1" sqref="A1:G1"/>
    </sheetView>
  </sheetViews>
  <sheetFormatPr defaultColWidth="11.00390625" defaultRowHeight="15.75"/>
  <cols>
    <col min="1" max="1" width="3.875" style="1" customWidth="1"/>
    <col min="2" max="2" width="32.375" style="1" customWidth="1"/>
    <col min="3" max="3" width="11.00390625" style="1" customWidth="1"/>
    <col min="4" max="4" width="11.375" style="1" customWidth="1"/>
    <col min="5" max="16384" width="11.00390625" style="1" customWidth="1"/>
  </cols>
  <sheetData>
    <row r="1" spans="1:7" s="45" customFormat="1" ht="15.75">
      <c r="A1" s="117" t="s">
        <v>174</v>
      </c>
      <c r="B1" s="117"/>
      <c r="C1" s="117"/>
      <c r="D1" s="117"/>
      <c r="E1" s="117"/>
      <c r="F1" s="117"/>
      <c r="G1" s="117"/>
    </row>
    <row r="3" spans="2:13" ht="15.75">
      <c r="B3" s="49" t="s">
        <v>152</v>
      </c>
      <c r="C3" s="111"/>
      <c r="D3" s="111"/>
      <c r="E3" s="111"/>
      <c r="F3" s="125"/>
      <c r="K3" s="4"/>
      <c r="L3" s="4"/>
      <c r="M3" s="4"/>
    </row>
    <row r="5" spans="2:7" ht="15" customHeight="1">
      <c r="B5" s="126" t="s">
        <v>48</v>
      </c>
      <c r="C5" s="128" t="s">
        <v>71</v>
      </c>
      <c r="D5" s="128" t="s">
        <v>72</v>
      </c>
      <c r="E5" s="128" t="s">
        <v>73</v>
      </c>
      <c r="F5" s="128" t="s">
        <v>74</v>
      </c>
      <c r="G5" s="130" t="s">
        <v>76</v>
      </c>
    </row>
    <row r="6" spans="2:7" ht="15.75">
      <c r="B6" s="127"/>
      <c r="C6" s="129"/>
      <c r="D6" s="129"/>
      <c r="E6" s="129"/>
      <c r="F6" s="129"/>
      <c r="G6" s="131"/>
    </row>
    <row r="7" spans="2:7" ht="15.75">
      <c r="B7" s="31" t="s">
        <v>24</v>
      </c>
      <c r="C7" s="32"/>
      <c r="D7" s="2"/>
      <c r="E7" s="2"/>
      <c r="F7" s="2"/>
      <c r="G7" s="3">
        <f>SUM(C7:F7)</f>
        <v>0</v>
      </c>
    </row>
    <row r="8" spans="2:7" ht="15.75" thickBot="1">
      <c r="B8" s="31" t="s">
        <v>25</v>
      </c>
      <c r="C8" s="33"/>
      <c r="D8" s="23"/>
      <c r="E8" s="23"/>
      <c r="F8" s="23"/>
      <c r="G8" s="34">
        <f>SUM(C8:F8)</f>
        <v>0</v>
      </c>
    </row>
    <row r="9" spans="2:7" ht="15.75" thickBot="1">
      <c r="B9" s="35" t="s">
        <v>26</v>
      </c>
      <c r="C9" s="10">
        <f>SUM(C7:C8)</f>
        <v>0</v>
      </c>
      <c r="D9" s="10">
        <f>SUM(D7:D8)</f>
        <v>0</v>
      </c>
      <c r="E9" s="10">
        <f aca="true" t="shared" si="0" ref="E9:G9">SUM(E7:E8)</f>
        <v>0</v>
      </c>
      <c r="F9" s="10">
        <f t="shared" si="0"/>
        <v>0</v>
      </c>
      <c r="G9" s="10">
        <f t="shared" si="0"/>
        <v>0</v>
      </c>
    </row>
    <row r="10" spans="2:7" ht="15.75">
      <c r="B10" s="124" t="s">
        <v>27</v>
      </c>
      <c r="C10" s="108"/>
      <c r="D10" s="108"/>
      <c r="E10" s="108"/>
      <c r="F10" s="108"/>
      <c r="G10" s="109"/>
    </row>
    <row r="11" spans="2:7" ht="15.75">
      <c r="B11" s="31" t="s">
        <v>28</v>
      </c>
      <c r="C11" s="32"/>
      <c r="D11" s="2"/>
      <c r="E11" s="2"/>
      <c r="F11" s="2"/>
      <c r="G11" s="3">
        <f>SUM(C11:F11)</f>
        <v>0</v>
      </c>
    </row>
    <row r="12" spans="2:7" ht="15.75">
      <c r="B12" s="31" t="s">
        <v>29</v>
      </c>
      <c r="C12" s="32"/>
      <c r="D12" s="2"/>
      <c r="E12" s="2"/>
      <c r="F12" s="2"/>
      <c r="G12" s="3">
        <f>SUM(C12:F12)</f>
        <v>0</v>
      </c>
    </row>
    <row r="13" spans="2:7" ht="15.75" thickBot="1">
      <c r="B13" s="31" t="s">
        <v>30</v>
      </c>
      <c r="C13" s="33"/>
      <c r="D13" s="23"/>
      <c r="E13" s="23"/>
      <c r="F13" s="23"/>
      <c r="G13" s="34">
        <f>SUM(C13:F13)</f>
        <v>0</v>
      </c>
    </row>
    <row r="14" spans="2:7" ht="15.75" thickBot="1">
      <c r="B14" s="35" t="s">
        <v>31</v>
      </c>
      <c r="C14" s="10">
        <f>SUM(C11:C13)</f>
        <v>0</v>
      </c>
      <c r="D14" s="10">
        <f>SUM(D11:D13)</f>
        <v>0</v>
      </c>
      <c r="E14" s="10">
        <f>SUM(E11:E13)</f>
        <v>0</v>
      </c>
      <c r="F14" s="10">
        <f>SUM(F11:F13)</f>
        <v>0</v>
      </c>
      <c r="G14" s="10">
        <f>SUM(G11:G13)</f>
        <v>0</v>
      </c>
    </row>
    <row r="15" spans="2:7" ht="15.75" thickBot="1">
      <c r="B15" s="35" t="s">
        <v>32</v>
      </c>
      <c r="C15" s="10">
        <f>SUM(C9-C14)</f>
        <v>0</v>
      </c>
      <c r="D15" s="10">
        <f>SUM(D9-D14)</f>
        <v>0</v>
      </c>
      <c r="E15" s="10">
        <f aca="true" t="shared" si="1" ref="E15:G15">SUM(E9-E14)</f>
        <v>0</v>
      </c>
      <c r="F15" s="10">
        <f t="shared" si="1"/>
        <v>0</v>
      </c>
      <c r="G15" s="10">
        <f t="shared" si="1"/>
        <v>0</v>
      </c>
    </row>
    <row r="16" spans="2:7" ht="15.75">
      <c r="B16" s="124" t="s">
        <v>33</v>
      </c>
      <c r="C16" s="108"/>
      <c r="D16" s="108"/>
      <c r="E16" s="108"/>
      <c r="F16" s="108"/>
      <c r="G16" s="109"/>
    </row>
    <row r="17" spans="2:7" ht="15.75">
      <c r="B17" s="31" t="s">
        <v>96</v>
      </c>
      <c r="C17" s="32"/>
      <c r="D17" s="2"/>
      <c r="E17" s="2"/>
      <c r="F17" s="2"/>
      <c r="G17" s="3">
        <f>SUM(C17:F17)</f>
        <v>0</v>
      </c>
    </row>
    <row r="18" spans="2:7" ht="15.75">
      <c r="B18" s="44" t="s">
        <v>34</v>
      </c>
      <c r="C18" s="32"/>
      <c r="D18" s="2"/>
      <c r="E18" s="2"/>
      <c r="F18" s="2"/>
      <c r="G18" s="3">
        <f aca="true" t="shared" si="2" ref="G18:G38">SUM(C18:F18)</f>
        <v>0</v>
      </c>
    </row>
    <row r="19" spans="2:7" ht="15.75">
      <c r="B19" s="31" t="s">
        <v>35</v>
      </c>
      <c r="C19" s="32"/>
      <c r="D19" s="2"/>
      <c r="E19" s="2"/>
      <c r="F19" s="2"/>
      <c r="G19" s="3">
        <f t="shared" si="2"/>
        <v>0</v>
      </c>
    </row>
    <row r="20" spans="2:7" ht="15.75">
      <c r="B20" s="31" t="s">
        <v>147</v>
      </c>
      <c r="C20" s="32"/>
      <c r="D20" s="2"/>
      <c r="E20" s="2"/>
      <c r="F20" s="2"/>
      <c r="G20" s="3">
        <f t="shared" si="2"/>
        <v>0</v>
      </c>
    </row>
    <row r="21" spans="2:7" ht="15.75">
      <c r="B21" s="31" t="s">
        <v>148</v>
      </c>
      <c r="C21" s="32"/>
      <c r="D21" s="2"/>
      <c r="E21" s="2"/>
      <c r="F21" s="2"/>
      <c r="G21" s="3">
        <f t="shared" si="2"/>
        <v>0</v>
      </c>
    </row>
    <row r="22" spans="2:7" ht="15.75">
      <c r="B22" s="31" t="s">
        <v>36</v>
      </c>
      <c r="C22" s="32"/>
      <c r="D22" s="2"/>
      <c r="E22" s="2"/>
      <c r="F22" s="2"/>
      <c r="G22" s="3">
        <f t="shared" si="2"/>
        <v>0</v>
      </c>
    </row>
    <row r="23" spans="2:7" ht="15.75">
      <c r="B23" s="31" t="s">
        <v>57</v>
      </c>
      <c r="C23" s="32"/>
      <c r="D23" s="2"/>
      <c r="E23" s="2"/>
      <c r="F23" s="2"/>
      <c r="G23" s="3">
        <f t="shared" si="2"/>
        <v>0</v>
      </c>
    </row>
    <row r="24" spans="2:7" ht="15.75">
      <c r="B24" s="31" t="s">
        <v>149</v>
      </c>
      <c r="C24" s="32"/>
      <c r="D24" s="2"/>
      <c r="E24" s="2"/>
      <c r="F24" s="2"/>
      <c r="G24" s="3">
        <f t="shared" si="2"/>
        <v>0</v>
      </c>
    </row>
    <row r="25" spans="2:7" ht="15.75">
      <c r="B25" s="31" t="s">
        <v>150</v>
      </c>
      <c r="C25" s="32"/>
      <c r="D25" s="2"/>
      <c r="E25" s="2"/>
      <c r="F25" s="2"/>
      <c r="G25" s="3">
        <f t="shared" si="2"/>
        <v>0</v>
      </c>
    </row>
    <row r="26" spans="2:7" ht="15.75">
      <c r="B26" s="31" t="s">
        <v>153</v>
      </c>
      <c r="C26" s="32"/>
      <c r="D26" s="2"/>
      <c r="E26" s="2"/>
      <c r="F26" s="2"/>
      <c r="G26" s="3">
        <f t="shared" si="2"/>
        <v>0</v>
      </c>
    </row>
    <row r="27" spans="2:7" ht="15.75">
      <c r="B27" s="31" t="s">
        <v>55</v>
      </c>
      <c r="C27" s="32"/>
      <c r="D27" s="2"/>
      <c r="E27" s="2"/>
      <c r="F27" s="2"/>
      <c r="G27" s="3">
        <f t="shared" si="2"/>
        <v>0</v>
      </c>
    </row>
    <row r="28" spans="2:7" ht="15.75">
      <c r="B28" s="44" t="s">
        <v>151</v>
      </c>
      <c r="C28" s="32"/>
      <c r="D28" s="2"/>
      <c r="E28" s="2"/>
      <c r="F28" s="2"/>
      <c r="G28" s="3">
        <f t="shared" si="2"/>
        <v>0</v>
      </c>
    </row>
    <row r="29" spans="2:7" ht="15.75">
      <c r="B29" s="44" t="s">
        <v>37</v>
      </c>
      <c r="C29" s="32"/>
      <c r="D29" s="2"/>
      <c r="E29" s="2"/>
      <c r="F29" s="2"/>
      <c r="G29" s="3">
        <f t="shared" si="2"/>
        <v>0</v>
      </c>
    </row>
    <row r="30" spans="2:7" ht="15.75">
      <c r="B30" s="31" t="s">
        <v>59</v>
      </c>
      <c r="C30" s="32"/>
      <c r="D30" s="2"/>
      <c r="E30" s="2"/>
      <c r="F30" s="2"/>
      <c r="G30" s="3">
        <f t="shared" si="2"/>
        <v>0</v>
      </c>
    </row>
    <row r="31" spans="2:7" ht="15.75">
      <c r="B31" s="31" t="s">
        <v>60</v>
      </c>
      <c r="C31" s="32"/>
      <c r="D31" s="2"/>
      <c r="E31" s="2"/>
      <c r="F31" s="2"/>
      <c r="G31" s="3">
        <f t="shared" si="2"/>
        <v>0</v>
      </c>
    </row>
    <row r="32" spans="2:7" ht="15.75">
      <c r="B32" s="31" t="s">
        <v>41</v>
      </c>
      <c r="C32" s="32"/>
      <c r="D32" s="2"/>
      <c r="E32" s="2"/>
      <c r="F32" s="2"/>
      <c r="G32" s="3">
        <f t="shared" si="2"/>
        <v>0</v>
      </c>
    </row>
    <row r="33" spans="2:7" ht="15.75">
      <c r="B33" s="31" t="s">
        <v>42</v>
      </c>
      <c r="C33" s="32"/>
      <c r="D33" s="2"/>
      <c r="E33" s="2"/>
      <c r="F33" s="2"/>
      <c r="G33" s="3">
        <f t="shared" si="2"/>
        <v>0</v>
      </c>
    </row>
    <row r="34" spans="2:7" ht="15.75">
      <c r="B34" s="31" t="s">
        <v>38</v>
      </c>
      <c r="C34" s="32"/>
      <c r="D34" s="2"/>
      <c r="E34" s="2"/>
      <c r="F34" s="2"/>
      <c r="G34" s="3">
        <f t="shared" si="2"/>
        <v>0</v>
      </c>
    </row>
    <row r="35" spans="2:7" ht="15.75">
      <c r="B35" s="31" t="s">
        <v>162</v>
      </c>
      <c r="C35" s="32"/>
      <c r="D35" s="2"/>
      <c r="E35" s="2"/>
      <c r="F35" s="2"/>
      <c r="G35" s="3">
        <f t="shared" si="2"/>
        <v>0</v>
      </c>
    </row>
    <row r="36" spans="2:7" ht="15.75">
      <c r="B36" s="31" t="s">
        <v>39</v>
      </c>
      <c r="C36" s="32"/>
      <c r="D36" s="2"/>
      <c r="E36" s="2"/>
      <c r="F36" s="2"/>
      <c r="G36" s="3">
        <f t="shared" si="2"/>
        <v>0</v>
      </c>
    </row>
    <row r="37" spans="2:7" ht="15.75">
      <c r="B37" s="31" t="s">
        <v>40</v>
      </c>
      <c r="C37" s="32"/>
      <c r="D37" s="2"/>
      <c r="E37" s="2"/>
      <c r="F37" s="2"/>
      <c r="G37" s="3">
        <f t="shared" si="2"/>
        <v>0</v>
      </c>
    </row>
    <row r="38" spans="2:7" ht="15.75" thickBot="1">
      <c r="B38" s="31" t="s">
        <v>70</v>
      </c>
      <c r="C38" s="32"/>
      <c r="D38" s="2"/>
      <c r="E38" s="2"/>
      <c r="F38" s="2"/>
      <c r="G38" s="3">
        <f t="shared" si="2"/>
        <v>0</v>
      </c>
    </row>
    <row r="39" spans="2:7" ht="15.75" thickBot="1">
      <c r="B39" s="35" t="s">
        <v>43</v>
      </c>
      <c r="C39" s="10">
        <f>SUM(C17:C38)</f>
        <v>0</v>
      </c>
      <c r="D39" s="10">
        <f>SUM(D17:D38)</f>
        <v>0</v>
      </c>
      <c r="E39" s="10">
        <f>SUM(E17:E38)</f>
        <v>0</v>
      </c>
      <c r="F39" s="10">
        <f>SUM(F17:F38)</f>
        <v>0</v>
      </c>
      <c r="G39" s="10">
        <f>SUM(G17:G38)</f>
        <v>0</v>
      </c>
    </row>
    <row r="40" spans="2:7" ht="12" customHeight="1" thickBot="1">
      <c r="B40" s="51"/>
      <c r="C40" s="7"/>
      <c r="D40" s="7"/>
      <c r="E40" s="7"/>
      <c r="F40" s="7"/>
      <c r="G40" s="50"/>
    </row>
    <row r="41" spans="1:7" ht="15.75" thickBot="1">
      <c r="A41" s="39"/>
      <c r="B41" s="40" t="s">
        <v>44</v>
      </c>
      <c r="C41" s="47">
        <f>SUM(C15-C39)</f>
        <v>0</v>
      </c>
      <c r="D41" s="47">
        <f>SUM(D15-D39)</f>
        <v>0</v>
      </c>
      <c r="E41" s="47">
        <f>SUM(E15-E39)</f>
        <v>0</v>
      </c>
      <c r="F41" s="47">
        <f>SUM(F15-F39)</f>
        <v>0</v>
      </c>
      <c r="G41" s="47">
        <f>SUM(G15-G39)</f>
        <v>0</v>
      </c>
    </row>
    <row r="42" spans="2:7" ht="15.75" thickBot="1">
      <c r="B42" s="31" t="s">
        <v>45</v>
      </c>
      <c r="C42" s="41"/>
      <c r="D42" s="42"/>
      <c r="E42" s="42"/>
      <c r="F42" s="46"/>
      <c r="G42" s="10">
        <f>SUM(C42:F42)</f>
        <v>0</v>
      </c>
    </row>
    <row r="43" spans="2:7" ht="15.75" thickBot="1">
      <c r="B43" s="35" t="s">
        <v>47</v>
      </c>
      <c r="C43" s="48">
        <f>SUM(C41-C42)</f>
        <v>0</v>
      </c>
      <c r="D43" s="10">
        <f>SUM(D41-D42)</f>
        <v>0</v>
      </c>
      <c r="E43" s="10">
        <f aca="true" t="shared" si="3" ref="E43:G43">SUM(E41-E42)</f>
        <v>0</v>
      </c>
      <c r="F43" s="10">
        <f t="shared" si="3"/>
        <v>0</v>
      </c>
      <c r="G43" s="10">
        <f t="shared" si="3"/>
        <v>0</v>
      </c>
    </row>
    <row r="44" spans="2:7" ht="15.75" thickBot="1">
      <c r="B44" s="43" t="s">
        <v>46</v>
      </c>
      <c r="C44" s="10">
        <f>C43</f>
        <v>0</v>
      </c>
      <c r="D44" s="10">
        <f>SUM(C44+D43)</f>
        <v>0</v>
      </c>
      <c r="E44" s="10">
        <f aca="true" t="shared" si="4" ref="E44:F44">SUM(D44+E43)</f>
        <v>0</v>
      </c>
      <c r="F44" s="10">
        <f t="shared" si="4"/>
        <v>0</v>
      </c>
      <c r="G44" s="64"/>
    </row>
  </sheetData>
  <sheetProtection algorithmName="SHA-512" hashValue="12HtyduIFx7EXjJpZt9PuM+sWAX90ZvuViYwes0LWwB20PiR9e4HGV81HSxYHCMELHmqQpARXlxJ04V+NzYOQg==" saltValue="yIFbDBWemm2BMd/twMRYSQ==" spinCount="100000" sheet="1" objects="1" scenarios="1"/>
  <mergeCells count="10">
    <mergeCell ref="B10:G10"/>
    <mergeCell ref="B16:G16"/>
    <mergeCell ref="C3:F3"/>
    <mergeCell ref="A1:G1"/>
    <mergeCell ref="B5:B6"/>
    <mergeCell ref="C5:C6"/>
    <mergeCell ref="D5:D6"/>
    <mergeCell ref="E5:E6"/>
    <mergeCell ref="F5:F6"/>
    <mergeCell ref="G5:G6"/>
  </mergeCells>
  <printOptions/>
  <pageMargins left="0.35433070866141736" right="0.35433070866141736" top="0.3937007874015748" bottom="0.3937007874015748" header="0.5118110236220472" footer="0.3937007874015748"/>
  <pageSetup horizontalDpi="600" verticalDpi="600" orientation="portrait" paperSize="9" scale="95" r:id="rId1"/>
  <headerFooter>
    <oddFooter>&amp;LAPP09.1 Business Plan Financial Information Only&amp;RThe Sir Thomas White Loan Charity</oddFooter>
  </headerFooter>
  <ignoredErrors>
    <ignoredError sqref="G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 topLeftCell="A1">
      <selection activeCell="A1" sqref="A1:G1"/>
    </sheetView>
  </sheetViews>
  <sheetFormatPr defaultColWidth="11.00390625" defaultRowHeight="15.75"/>
  <cols>
    <col min="1" max="1" width="3.875" style="1" customWidth="1"/>
    <col min="2" max="2" width="33.875" style="1" customWidth="1"/>
    <col min="3" max="3" width="11.00390625" style="1" customWidth="1"/>
    <col min="4" max="4" width="11.125" style="1" customWidth="1"/>
    <col min="5" max="16384" width="11.00390625" style="1" customWidth="1"/>
  </cols>
  <sheetData>
    <row r="1" spans="1:7" s="45" customFormat="1" ht="15.75">
      <c r="A1" s="117" t="s">
        <v>175</v>
      </c>
      <c r="B1" s="117"/>
      <c r="C1" s="117"/>
      <c r="D1" s="117"/>
      <c r="E1" s="117"/>
      <c r="F1" s="117"/>
      <c r="G1" s="117"/>
    </row>
    <row r="3" spans="2:6" ht="15.75">
      <c r="B3" s="49" t="s">
        <v>152</v>
      </c>
      <c r="C3" s="116"/>
      <c r="D3" s="111"/>
      <c r="E3" s="111"/>
      <c r="F3" s="125"/>
    </row>
    <row r="5" spans="2:7" ht="15.75">
      <c r="B5" s="135" t="s">
        <v>49</v>
      </c>
      <c r="C5" s="128" t="s">
        <v>77</v>
      </c>
      <c r="D5" s="128" t="s">
        <v>78</v>
      </c>
      <c r="E5" s="128" t="s">
        <v>79</v>
      </c>
      <c r="F5" s="128" t="s">
        <v>80</v>
      </c>
      <c r="G5" s="130" t="s">
        <v>75</v>
      </c>
    </row>
    <row r="6" spans="2:7" ht="15.75">
      <c r="B6" s="136"/>
      <c r="C6" s="129"/>
      <c r="D6" s="129"/>
      <c r="E6" s="129"/>
      <c r="F6" s="129"/>
      <c r="G6" s="131"/>
    </row>
    <row r="7" spans="2:7" ht="15.75">
      <c r="B7" s="31" t="s">
        <v>24</v>
      </c>
      <c r="C7" s="32"/>
      <c r="D7" s="2"/>
      <c r="E7" s="2"/>
      <c r="F7" s="2"/>
      <c r="G7" s="3">
        <f>SUM(C7:F7)</f>
        <v>0</v>
      </c>
    </row>
    <row r="8" spans="2:7" ht="15.75">
      <c r="B8" s="31" t="s">
        <v>97</v>
      </c>
      <c r="C8" s="32"/>
      <c r="D8" s="2"/>
      <c r="E8" s="2"/>
      <c r="F8" s="2"/>
      <c r="G8" s="3">
        <f>SUM(C8:F8)</f>
        <v>0</v>
      </c>
    </row>
    <row r="9" spans="2:7" ht="15.75">
      <c r="B9" s="31" t="s">
        <v>50</v>
      </c>
      <c r="C9" s="32"/>
      <c r="D9" s="2"/>
      <c r="E9" s="2"/>
      <c r="F9" s="2"/>
      <c r="G9" s="3">
        <f aca="true" t="shared" si="0" ref="G9:G46">SUM(C9:F9)</f>
        <v>0</v>
      </c>
    </row>
    <row r="10" spans="2:7" ht="15.75">
      <c r="B10" s="31" t="s">
        <v>51</v>
      </c>
      <c r="C10" s="32"/>
      <c r="D10" s="2"/>
      <c r="E10" s="2"/>
      <c r="F10" s="2"/>
      <c r="G10" s="3">
        <f t="shared" si="0"/>
        <v>0</v>
      </c>
    </row>
    <row r="11" spans="2:7" ht="15.75">
      <c r="B11" s="31" t="s">
        <v>154</v>
      </c>
      <c r="C11" s="32"/>
      <c r="D11" s="2"/>
      <c r="E11" s="2"/>
      <c r="F11" s="2"/>
      <c r="G11" s="3">
        <f t="shared" si="0"/>
        <v>0</v>
      </c>
    </row>
    <row r="12" spans="2:7" ht="15.75">
      <c r="B12" s="31" t="s">
        <v>52</v>
      </c>
      <c r="C12" s="32"/>
      <c r="D12" s="2"/>
      <c r="E12" s="2"/>
      <c r="F12" s="2"/>
      <c r="G12" s="3">
        <f t="shared" si="0"/>
        <v>0</v>
      </c>
    </row>
    <row r="13" spans="2:7" ht="15.75" thickBot="1">
      <c r="B13" s="31" t="s">
        <v>98</v>
      </c>
      <c r="C13" s="52"/>
      <c r="D13" s="26"/>
      <c r="E13" s="26"/>
      <c r="F13" s="26"/>
      <c r="G13" s="9">
        <f t="shared" si="0"/>
        <v>0</v>
      </c>
    </row>
    <row r="14" spans="2:7" ht="15.75" thickBot="1">
      <c r="B14" s="37" t="s">
        <v>155</v>
      </c>
      <c r="C14" s="53">
        <f>SUM(C7:C13)</f>
        <v>0</v>
      </c>
      <c r="D14" s="25">
        <f aca="true" t="shared" si="1" ref="D14:F14">SUM(D7:D13)</f>
        <v>0</v>
      </c>
      <c r="E14" s="25">
        <f t="shared" si="1"/>
        <v>0</v>
      </c>
      <c r="F14" s="25">
        <f t="shared" si="1"/>
        <v>0</v>
      </c>
      <c r="G14" s="36">
        <f t="shared" si="0"/>
        <v>0</v>
      </c>
    </row>
    <row r="15" spans="2:7" ht="19.5" customHeight="1">
      <c r="B15" s="124" t="s">
        <v>53</v>
      </c>
      <c r="C15" s="108"/>
      <c r="D15" s="108"/>
      <c r="E15" s="108"/>
      <c r="F15" s="108"/>
      <c r="G15" s="109"/>
    </row>
    <row r="16" spans="2:7" ht="15.75">
      <c r="B16" s="31" t="s">
        <v>28</v>
      </c>
      <c r="C16" s="32"/>
      <c r="D16" s="2"/>
      <c r="E16" s="2"/>
      <c r="F16" s="2"/>
      <c r="G16" s="3">
        <f t="shared" si="0"/>
        <v>0</v>
      </c>
    </row>
    <row r="17" spans="2:7" ht="15.75">
      <c r="B17" s="31" t="s">
        <v>29</v>
      </c>
      <c r="C17" s="32"/>
      <c r="D17" s="2"/>
      <c r="E17" s="2"/>
      <c r="F17" s="2"/>
      <c r="G17" s="3">
        <f t="shared" si="0"/>
        <v>0</v>
      </c>
    </row>
    <row r="18" spans="2:7" ht="15.75">
      <c r="B18" s="31" t="s">
        <v>30</v>
      </c>
      <c r="C18" s="32"/>
      <c r="D18" s="2"/>
      <c r="E18" s="2"/>
      <c r="F18" s="2"/>
      <c r="G18" s="3">
        <f t="shared" si="0"/>
        <v>0</v>
      </c>
    </row>
    <row r="19" spans="2:7" ht="15.75">
      <c r="B19" s="31" t="s">
        <v>54</v>
      </c>
      <c r="C19" s="32"/>
      <c r="D19" s="2"/>
      <c r="E19" s="2"/>
      <c r="F19" s="2"/>
      <c r="G19" s="3">
        <f t="shared" si="0"/>
        <v>0</v>
      </c>
    </row>
    <row r="20" spans="2:7" ht="15.75">
      <c r="B20" s="31" t="s">
        <v>156</v>
      </c>
      <c r="C20" s="32"/>
      <c r="D20" s="2"/>
      <c r="E20" s="2"/>
      <c r="F20" s="2"/>
      <c r="G20" s="3">
        <f t="shared" si="0"/>
        <v>0</v>
      </c>
    </row>
    <row r="21" spans="2:7" ht="15.75">
      <c r="B21" s="31" t="s">
        <v>157</v>
      </c>
      <c r="C21" s="32"/>
      <c r="D21" s="2"/>
      <c r="E21" s="2"/>
      <c r="F21" s="2"/>
      <c r="G21" s="3">
        <f t="shared" si="0"/>
        <v>0</v>
      </c>
    </row>
    <row r="22" spans="2:7" ht="15.75">
      <c r="B22" s="31" t="s">
        <v>158</v>
      </c>
      <c r="C22" s="32"/>
      <c r="D22" s="2"/>
      <c r="E22" s="2"/>
      <c r="F22" s="2"/>
      <c r="G22" s="3">
        <f t="shared" si="0"/>
        <v>0</v>
      </c>
    </row>
    <row r="23" spans="2:7" ht="15.75">
      <c r="B23" s="31" t="s">
        <v>147</v>
      </c>
      <c r="C23" s="32"/>
      <c r="D23" s="2"/>
      <c r="E23" s="2"/>
      <c r="F23" s="2"/>
      <c r="G23" s="3">
        <f t="shared" si="0"/>
        <v>0</v>
      </c>
    </row>
    <row r="24" spans="2:7" ht="15.75">
      <c r="B24" s="31" t="s">
        <v>159</v>
      </c>
      <c r="C24" s="32"/>
      <c r="D24" s="2"/>
      <c r="E24" s="2"/>
      <c r="F24" s="2"/>
      <c r="G24" s="3">
        <f t="shared" si="0"/>
        <v>0</v>
      </c>
    </row>
    <row r="25" spans="2:7" ht="15.75">
      <c r="B25" s="31" t="s">
        <v>56</v>
      </c>
      <c r="C25" s="32"/>
      <c r="D25" s="2"/>
      <c r="E25" s="2"/>
      <c r="F25" s="2"/>
      <c r="G25" s="3">
        <f t="shared" si="0"/>
        <v>0</v>
      </c>
    </row>
    <row r="26" spans="2:7" ht="15.75">
      <c r="B26" s="31" t="s">
        <v>57</v>
      </c>
      <c r="C26" s="32"/>
      <c r="D26" s="2"/>
      <c r="E26" s="2"/>
      <c r="F26" s="2"/>
      <c r="G26" s="3">
        <f t="shared" si="0"/>
        <v>0</v>
      </c>
    </row>
    <row r="27" spans="2:7" ht="15.75">
      <c r="B27" s="31" t="s">
        <v>149</v>
      </c>
      <c r="C27" s="32"/>
      <c r="D27" s="2"/>
      <c r="E27" s="2"/>
      <c r="F27" s="2"/>
      <c r="G27" s="3">
        <f t="shared" si="0"/>
        <v>0</v>
      </c>
    </row>
    <row r="28" spans="2:7" ht="15.75">
      <c r="B28" s="31" t="s">
        <v>160</v>
      </c>
      <c r="C28" s="32"/>
      <c r="D28" s="2"/>
      <c r="E28" s="2"/>
      <c r="F28" s="2"/>
      <c r="G28" s="3">
        <f t="shared" si="0"/>
        <v>0</v>
      </c>
    </row>
    <row r="29" spans="2:7" ht="15.75">
      <c r="B29" s="31" t="s">
        <v>153</v>
      </c>
      <c r="C29" s="32"/>
      <c r="D29" s="2"/>
      <c r="E29" s="2"/>
      <c r="F29" s="2"/>
      <c r="G29" s="3">
        <f t="shared" si="0"/>
        <v>0</v>
      </c>
    </row>
    <row r="30" spans="2:7" ht="15.75">
      <c r="B30" s="31" t="s">
        <v>55</v>
      </c>
      <c r="C30" s="32"/>
      <c r="D30" s="2"/>
      <c r="E30" s="2"/>
      <c r="F30" s="2"/>
      <c r="G30" s="3">
        <f t="shared" si="0"/>
        <v>0</v>
      </c>
    </row>
    <row r="31" spans="2:7" ht="15.75">
      <c r="B31" s="31" t="s">
        <v>58</v>
      </c>
      <c r="C31" s="32"/>
      <c r="D31" s="2"/>
      <c r="E31" s="2"/>
      <c r="F31" s="2"/>
      <c r="G31" s="3">
        <f t="shared" si="0"/>
        <v>0</v>
      </c>
    </row>
    <row r="32" spans="2:7" ht="15.75">
      <c r="B32" s="31" t="s">
        <v>37</v>
      </c>
      <c r="C32" s="32"/>
      <c r="D32" s="2"/>
      <c r="E32" s="2"/>
      <c r="F32" s="2"/>
      <c r="G32" s="3">
        <f t="shared" si="0"/>
        <v>0</v>
      </c>
    </row>
    <row r="33" spans="2:7" ht="15.75">
      <c r="B33" s="31" t="s">
        <v>59</v>
      </c>
      <c r="C33" s="32"/>
      <c r="D33" s="2"/>
      <c r="E33" s="2"/>
      <c r="F33" s="2"/>
      <c r="G33" s="3">
        <f t="shared" si="0"/>
        <v>0</v>
      </c>
    </row>
    <row r="34" spans="2:7" ht="15.75">
      <c r="B34" s="31" t="s">
        <v>60</v>
      </c>
      <c r="C34" s="32"/>
      <c r="D34" s="2"/>
      <c r="E34" s="2"/>
      <c r="F34" s="2"/>
      <c r="G34" s="3">
        <f t="shared" si="0"/>
        <v>0</v>
      </c>
    </row>
    <row r="35" spans="2:7" ht="15.75">
      <c r="B35" s="31" t="s">
        <v>38</v>
      </c>
      <c r="C35" s="32"/>
      <c r="D35" s="2"/>
      <c r="E35" s="2"/>
      <c r="F35" s="2"/>
      <c r="G35" s="3">
        <f t="shared" si="0"/>
        <v>0</v>
      </c>
    </row>
    <row r="36" spans="2:7" ht="15.75">
      <c r="B36" s="31" t="s">
        <v>161</v>
      </c>
      <c r="C36" s="32"/>
      <c r="D36" s="2"/>
      <c r="E36" s="2"/>
      <c r="F36" s="2"/>
      <c r="G36" s="3">
        <f t="shared" si="0"/>
        <v>0</v>
      </c>
    </row>
    <row r="37" spans="2:7" ht="15.75">
      <c r="B37" s="31" t="s">
        <v>61</v>
      </c>
      <c r="C37" s="32"/>
      <c r="D37" s="2"/>
      <c r="E37" s="2"/>
      <c r="F37" s="2"/>
      <c r="G37" s="3">
        <f t="shared" si="0"/>
        <v>0</v>
      </c>
    </row>
    <row r="38" spans="2:7" ht="30">
      <c r="B38" s="38" t="s">
        <v>62</v>
      </c>
      <c r="C38" s="32"/>
      <c r="D38" s="2"/>
      <c r="E38" s="2"/>
      <c r="F38" s="2"/>
      <c r="G38" s="3">
        <f t="shared" si="0"/>
        <v>0</v>
      </c>
    </row>
    <row r="39" spans="2:7" ht="15.75">
      <c r="B39" s="31" t="s">
        <v>63</v>
      </c>
      <c r="C39" s="32"/>
      <c r="D39" s="2"/>
      <c r="E39" s="2"/>
      <c r="F39" s="2"/>
      <c r="G39" s="3">
        <f t="shared" si="0"/>
        <v>0</v>
      </c>
    </row>
    <row r="40" spans="2:7" ht="15.75">
      <c r="B40" s="31" t="s">
        <v>64</v>
      </c>
      <c r="C40" s="32"/>
      <c r="D40" s="2"/>
      <c r="E40" s="2"/>
      <c r="F40" s="2"/>
      <c r="G40" s="3">
        <f t="shared" si="0"/>
        <v>0</v>
      </c>
    </row>
    <row r="41" spans="2:7" ht="15.75">
      <c r="B41" s="31" t="s">
        <v>65</v>
      </c>
      <c r="C41" s="32"/>
      <c r="D41" s="2"/>
      <c r="E41" s="2"/>
      <c r="F41" s="2"/>
      <c r="G41" s="3">
        <f t="shared" si="0"/>
        <v>0</v>
      </c>
    </row>
    <row r="42" spans="2:7" ht="15.75">
      <c r="B42" s="31" t="s">
        <v>99</v>
      </c>
      <c r="C42" s="32"/>
      <c r="D42" s="2"/>
      <c r="E42" s="2"/>
      <c r="F42" s="2"/>
      <c r="G42" s="3">
        <f t="shared" si="0"/>
        <v>0</v>
      </c>
    </row>
    <row r="43" spans="2:7" ht="15.75" thickBot="1">
      <c r="B43" s="31" t="s">
        <v>100</v>
      </c>
      <c r="C43" s="52"/>
      <c r="D43" s="26"/>
      <c r="E43" s="26"/>
      <c r="F43" s="26"/>
      <c r="G43" s="9">
        <f t="shared" si="0"/>
        <v>0</v>
      </c>
    </row>
    <row r="44" spans="2:7" ht="15.75" thickBot="1">
      <c r="B44" s="35" t="s">
        <v>101</v>
      </c>
      <c r="C44" s="10">
        <f>SUM(C16:C43)</f>
        <v>0</v>
      </c>
      <c r="D44" s="10">
        <f>SUM(D16:D43)</f>
        <v>0</v>
      </c>
      <c r="E44" s="10">
        <f>SUM(E16:E43)</f>
        <v>0</v>
      </c>
      <c r="F44" s="10">
        <f>SUM(F16:F43)</f>
        <v>0</v>
      </c>
      <c r="G44" s="10">
        <f t="shared" si="0"/>
        <v>0</v>
      </c>
    </row>
    <row r="45" spans="2:7" ht="16.5" thickBot="1">
      <c r="B45" s="132"/>
      <c r="C45" s="133"/>
      <c r="D45" s="133"/>
      <c r="E45" s="133"/>
      <c r="F45" s="133"/>
      <c r="G45" s="134"/>
    </row>
    <row r="46" spans="2:7" ht="15.75" thickBot="1">
      <c r="B46" s="35" t="s">
        <v>102</v>
      </c>
      <c r="C46" s="10">
        <f>SUM(C14-C44)</f>
        <v>0</v>
      </c>
      <c r="D46" s="10">
        <f aca="true" t="shared" si="2" ref="D46:F46">SUM(D14-D44)</f>
        <v>0</v>
      </c>
      <c r="E46" s="10">
        <f t="shared" si="2"/>
        <v>0</v>
      </c>
      <c r="F46" s="10">
        <f t="shared" si="2"/>
        <v>0</v>
      </c>
      <c r="G46" s="10">
        <f t="shared" si="0"/>
        <v>0</v>
      </c>
    </row>
    <row r="47" spans="2:7" ht="15.75" thickBot="1">
      <c r="B47" s="35" t="s">
        <v>66</v>
      </c>
      <c r="C47" s="10">
        <f>C46</f>
        <v>0</v>
      </c>
      <c r="D47" s="10">
        <f>SUM(C47+D46)</f>
        <v>0</v>
      </c>
      <c r="E47" s="10">
        <f aca="true" t="shared" si="3" ref="E47:F47">SUM(D47+E46)</f>
        <v>0</v>
      </c>
      <c r="F47" s="10">
        <f t="shared" si="3"/>
        <v>0</v>
      </c>
      <c r="G47" s="64"/>
    </row>
  </sheetData>
  <sheetProtection algorithmName="SHA-512" hashValue="oFvEx0KBkd7C82LAQoyDBSlV0QttuK7GLv65eYIbRuOb2fb1T9tONCRbDGhEo0Kh3yLwUaupYSrC8ltSfKxNHA==" saltValue="QWu3mbSPqfC6QOEls1FZgw==" spinCount="100000" sheet="1" objects="1" scenarios="1"/>
  <mergeCells count="10">
    <mergeCell ref="B15:G15"/>
    <mergeCell ref="B45:G45"/>
    <mergeCell ref="A1:G1"/>
    <mergeCell ref="C3:F3"/>
    <mergeCell ref="B5:B6"/>
    <mergeCell ref="C5:C6"/>
    <mergeCell ref="D5:D6"/>
    <mergeCell ref="E5:E6"/>
    <mergeCell ref="F5:F6"/>
    <mergeCell ref="G5:G6"/>
  </mergeCells>
  <printOptions/>
  <pageMargins left="0.35433070866141736" right="0.35433070866141736" top="0.3937007874015748" bottom="0.3937007874015748" header="0.5118110236220472" footer="0.3937007874015748"/>
  <pageSetup horizontalDpi="600" verticalDpi="600" orientation="portrait" paperSize="9" scale="95" r:id="rId1"/>
  <headerFooter>
    <oddFooter>&amp;LAPP09.1 Business Plan Financial Information Only&amp;RThe Sir Thomas White Loan Charity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Sturmey</dc:creator>
  <cp:keywords/>
  <dc:description/>
  <cp:lastModifiedBy>Sarah Hope</cp:lastModifiedBy>
  <cp:lastPrinted>2018-05-21T13:32:44Z</cp:lastPrinted>
  <dcterms:created xsi:type="dcterms:W3CDTF">2018-04-08T14:13:56Z</dcterms:created>
  <dcterms:modified xsi:type="dcterms:W3CDTF">2018-05-21T13:33:18Z</dcterms:modified>
  <cp:category/>
  <cp:version/>
  <cp:contentType/>
  <cp:contentStatus/>
</cp:coreProperties>
</file>